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verheul\Desktop\"/>
    </mc:Choice>
  </mc:AlternateContent>
  <bookViews>
    <workbookView xWindow="0" yWindow="0" windowWidth="28800" windowHeight="12210" tabRatio="817"/>
  </bookViews>
  <sheets>
    <sheet name="Lees mij eerst" sheetId="16" r:id="rId1"/>
    <sheet name="Op Thema" sheetId="1" r:id="rId2"/>
    <sheet name="Cumulatief 01-01-2018" sheetId="20" r:id="rId3"/>
    <sheet name="30-06-2016" sheetId="11" r:id="rId4"/>
    <sheet name="31-07-2016" sheetId="12" r:id="rId5"/>
    <sheet name="30-09-2016" sheetId="10" r:id="rId6"/>
    <sheet name="31-12-2016" sheetId="9" r:id="rId7"/>
    <sheet name="31-01-2017" sheetId="6" r:id="rId8"/>
    <sheet name="30-06-2017" sheetId="7" r:id="rId9"/>
    <sheet name="30-09-2017" sheetId="8" r:id="rId10"/>
    <sheet name="01-01-2018" sheetId="21" r:id="rId11"/>
    <sheet name="31-12-2018" sheetId="5" r:id="rId12"/>
    <sheet name="31-01-2019" sheetId="18" r:id="rId13"/>
    <sheet name="Maatregelen NBA" sheetId="15" r:id="rId14"/>
  </sheets>
  <definedNames>
    <definedName name="_xlnm._FilterDatabase" localSheetId="1" hidden="1">'Op Thema'!$E$4:$E$102</definedName>
    <definedName name="_xlnm.Print_Area" localSheetId="10">'01-01-2018'!$A$1:$H$5</definedName>
    <definedName name="_xlnm.Print_Area" localSheetId="3">'30-06-2016'!$A$1:$H$9</definedName>
    <definedName name="_xlnm.Print_Area" localSheetId="8">'30-06-2017'!$A$1:$H$15</definedName>
    <definedName name="_xlnm.Print_Area" localSheetId="5">'30-09-2016'!$A$1:$H$19</definedName>
    <definedName name="_xlnm.Print_Area" localSheetId="9">'30-09-2017'!$A$1:$H$5</definedName>
    <definedName name="_xlnm.Print_Area" localSheetId="7">'31-01-2017'!$A$1:$H$8</definedName>
    <definedName name="_xlnm.Print_Area" localSheetId="4">'31-07-2016'!$A$1:$H$6</definedName>
    <definedName name="_xlnm.Print_Area" localSheetId="6">'31-12-2016'!$A$1:$H$12</definedName>
    <definedName name="_xlnm.Print_Area" localSheetId="11">'31-12-2018'!$A$1:$H$5</definedName>
    <definedName name="_xlnm.Print_Area" localSheetId="0">'Lees mij eerst'!$A:$R</definedName>
    <definedName name="_xlnm.Print_Area" localSheetId="13">'Maatregelen NBA'!$A$1:$H$26</definedName>
    <definedName name="_xlnm.Print_Area" localSheetId="1">'Op Thema'!$A$1:$H$102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8" l="1"/>
  <c r="H2" i="21" l="1"/>
  <c r="E13" i="7"/>
  <c r="E7" i="9" l="1"/>
  <c r="E67" i="20" l="1"/>
  <c r="E66" i="20"/>
  <c r="H2" i="20"/>
  <c r="E5" i="18" l="1"/>
  <c r="H2" i="15" l="1"/>
  <c r="H2" i="5"/>
  <c r="H2" i="8"/>
  <c r="H2" i="7"/>
  <c r="H2" i="6"/>
  <c r="H2" i="9"/>
  <c r="H2" i="1"/>
  <c r="H2" i="12"/>
  <c r="H2" i="11"/>
  <c r="H2" i="10"/>
  <c r="E5" i="5" l="1"/>
  <c r="E5" i="8"/>
  <c r="E15" i="7"/>
  <c r="E14" i="7"/>
  <c r="E9" i="7"/>
  <c r="E8" i="7"/>
  <c r="E7" i="7"/>
  <c r="E6" i="7"/>
  <c r="E5" i="7"/>
  <c r="E8" i="6"/>
  <c r="E7" i="6"/>
  <c r="E12" i="9"/>
  <c r="E11" i="9"/>
  <c r="E10" i="9"/>
  <c r="E9" i="9"/>
  <c r="E8" i="9"/>
  <c r="E5" i="9"/>
  <c r="E19" i="10"/>
  <c r="E18" i="10"/>
  <c r="E17" i="10"/>
  <c r="E16" i="10"/>
  <c r="E15" i="10"/>
  <c r="E14" i="10"/>
  <c r="E13" i="10"/>
  <c r="E12" i="10"/>
  <c r="E11" i="10"/>
  <c r="E8" i="10"/>
  <c r="E6" i="10"/>
  <c r="E5" i="10"/>
  <c r="E9" i="11"/>
  <c r="E8" i="11"/>
  <c r="E7" i="11"/>
  <c r="E6" i="11"/>
  <c r="E6" i="12"/>
  <c r="E5" i="12"/>
</calcChain>
</file>

<file path=xl/sharedStrings.xml><?xml version="1.0" encoding="utf-8"?>
<sst xmlns="http://schemas.openxmlformats.org/spreadsheetml/2006/main" count="1014" uniqueCount="311">
  <si>
    <t>Maatregelen In het Publiek Belang voor niet OOB accountantorganisaties</t>
  </si>
  <si>
    <t xml:space="preserve">Geherformuleerd </t>
  </si>
  <si>
    <t>Normeren en meten van cultuur</t>
  </si>
  <si>
    <t>1.1</t>
  </si>
  <si>
    <t>1.2</t>
  </si>
  <si>
    <t>1.3</t>
  </si>
  <si>
    <t>1.4</t>
  </si>
  <si>
    <t>Governance</t>
  </si>
  <si>
    <t>2.1</t>
  </si>
  <si>
    <t>Beoordelen en belonen</t>
  </si>
  <si>
    <t>3.1</t>
  </si>
  <si>
    <t>Verhouding tot opdrachtgever</t>
  </si>
  <si>
    <t>Kwaliteit meten en verbeteren</t>
  </si>
  <si>
    <t>Verbeteren lerend vermogen</t>
  </si>
  <si>
    <t>Succesfactoren</t>
  </si>
  <si>
    <t>7.1</t>
  </si>
  <si>
    <t>7.2</t>
  </si>
  <si>
    <t>7.3</t>
  </si>
  <si>
    <t>7.4</t>
  </si>
  <si>
    <t>7.5</t>
  </si>
  <si>
    <t>7.6</t>
  </si>
  <si>
    <t>Implementatie</t>
  </si>
  <si>
    <t>8.1</t>
  </si>
  <si>
    <t>Monitoring</t>
  </si>
  <si>
    <t>9.1</t>
  </si>
  <si>
    <t>De beroepsgroep voert een beroepseed in voor accountants. Deze wordt afgelegd op het moment van inschrijving in het accountantsregister.</t>
  </si>
  <si>
    <t>Nr.</t>
  </si>
  <si>
    <t>Maatregel</t>
  </si>
  <si>
    <t>Toelichting</t>
  </si>
  <si>
    <t xml:space="preserve">Aantekeningen </t>
  </si>
  <si>
    <t>Bij de profilering richting studenten en de arbeidsmarkt benadrukt de beroepsgroep juist die waarden, normen en kwaliteiten van een accountant die aandacht dienen te krijgen bij het vormen van de gewenste cultuur binnen accountantsorganisaties: focus op kwaliteit, professioneel kritische instelling, nauwkeurig, degelijk, een rechte rug, maatschappelijk betrokken.</t>
  </si>
  <si>
    <t>De accountantsorganisaties presenteren zich op de onderwijs- en arbeidsmarkt als organisaties werkzaam in het publiek belang.</t>
  </si>
  <si>
    <t>Het bestuur (en indien van toepassing het intern toezichtorgaan, rvc en/of ava) draagt zorg voor een cultuur in de gehele organisatie die gericht is op kwaliteit en publiek belang. Die gewenste cultuur is aantoonbaar veran- kerd in de missie, strategie van de organisatie en blijkt uit het gedrag en communicatie van het bestuur (tone at the top).
Het bestuur monitort periodiek de cultuur in de organisatie, treft even- tueel verbetermaatregelen en rapporteert over de resultaten van de monitoring en de in dat verband uitgevoerde maatregelen in het com- pliance- of transparantieverslag.</t>
  </si>
  <si>
    <t>Zowel bestuur als toezichtsorgaan dragen zorg voor een organisatiecultuur die gericht is op kwaliteit en publiek belang.</t>
  </si>
  <si>
    <t>De niet-oob-accountantsorganisatie toetst aantoonbaar haar beleid inzake werving van nieuwe medewerkers aan maatregel 1.3.</t>
  </si>
  <si>
    <t>Wervingsactiviteiten voldoen aan maatregel 1.3</t>
  </si>
  <si>
    <t>De accountant legt een beroepseed af waarin het publiek belang centraal staat en de funda- mentele beginselen integriteit, objectiviteit, deskundigheid en zorgvuldigheid, geheimhouding en professioneel gedrag zijn opgenomen.</t>
  </si>
  <si>
    <t>De accountant(sorganisatie) geeft hoogste prioriteit aan de kwaliteit van de controle en werkt vanuit een professioneel-kritische instelling.</t>
  </si>
  <si>
    <t>De Wta en Bta kennen al vereisten voor bestuursstructuur, welke in het niet-oob-segment voldoen aan maatschappelijk breed geaccepteerde beginselen van goed bestuur en ondernemerschap. Maatregelen 2.1 tot en met 2.8 zijn relevant voor
oob-accountantsorganisaties. Toch heeft de werkgroep voor 2.1, 2.7. en 2.8 alternatieve voorstellen geformuleerd om ook in het niet-oobsegment te komen tot een betere governance.</t>
  </si>
  <si>
    <t>Het bestuur van de accountantsorganisatie is voldoende divers samengesteld om verantwoordelijkheid te kunnen nemen voor de kernactiviteit van de organisatie, kwaliteit van de controle, professioneel-kritische cultuur, oog voor publiek belang en de belangen van externe stakeholders. Dit wordt via maatregel 2.1 geëvalueerd.</t>
  </si>
  <si>
    <t>2.7</t>
  </si>
  <si>
    <t>2.8</t>
  </si>
  <si>
    <t>Door aanpassing van de maatregel is deze in
deze context ook toepasbaar voor niet-oobaccountantsorganisaties.</t>
  </si>
  <si>
    <t>Het bestuur dient voldoende tijd te kunnen besteden aan het besturen van de organisatie. In het compliance-verslag neemt de controlerende accountant, die eveneens bestuurder is, een passage op over de tijdsbestedingen, bestuurstaken en verantwoordelijkheden.</t>
  </si>
  <si>
    <t>Het bestuur dient voldoende tijd te kunnen
besteden aan het besturen van de organisatie.</t>
  </si>
  <si>
    <t>3.2</t>
  </si>
  <si>
    <t>3.5</t>
  </si>
  <si>
    <t>3.6</t>
  </si>
  <si>
    <t>3.7</t>
  </si>
  <si>
    <t>3.8</t>
  </si>
  <si>
    <t>4.1</t>
  </si>
  <si>
    <t>4.2</t>
  </si>
  <si>
    <t>4.3</t>
  </si>
  <si>
    <t>4.4.</t>
  </si>
  <si>
    <t>4.5</t>
  </si>
  <si>
    <t>4.6</t>
  </si>
  <si>
    <t>4.8</t>
  </si>
  <si>
    <t>4.9</t>
  </si>
  <si>
    <t>5.1</t>
  </si>
  <si>
    <t>5.2</t>
  </si>
  <si>
    <t>5.3</t>
  </si>
  <si>
    <t>5.4</t>
  </si>
  <si>
    <t>5.5</t>
  </si>
  <si>
    <t>5.6</t>
  </si>
  <si>
    <t>5.7</t>
  </si>
  <si>
    <t>5.9</t>
  </si>
  <si>
    <t>5.10</t>
  </si>
  <si>
    <t>6.1</t>
  </si>
  <si>
    <t>6.2</t>
  </si>
  <si>
    <t>6.3</t>
  </si>
  <si>
    <t>7.7</t>
  </si>
  <si>
    <t>7.8</t>
  </si>
  <si>
    <t>Het beloningsbeleid bevat geen incentives die ten koste kunnen gaan van een op kwaliteit gerichte cultuur en werkwijze. Toegestaan zijn incentives die ondersteunend zijn aan de doelstelling: focus op kwaliteit, een professioneelkritische instelling en werk in het publiek belang. Indien het beloningsbeleid de mogelijkheid kent van het toekennen van zogenaamde ‘periodieken’, vindt toekenning plaats o.b.v. criteria van kwaliteit.
De vergoeding voor de eigenaar (ondernemersbeloning), c.q. de winstuitkering wordt niet beschouwd als een vorm van variabele beloning. In die zin moet ook artikel 18b worden gelezen.
Voor zover er sprake is van verschil in beloning tussen controlepartners en overige partners wordt dat toegelicht in het compliance-verslag dat voor bevoegde instanties ter inzage en toetsbaar is.
Wanneer bij een niet-oob-kantoor wel sprake is van vormen van variabele beloning, dient sprake te zijn van een beloningssysteem waarin aantoonbaar de beloning van kwaliteit (gewicht van meer dan 50% in de criteria) voorop staat.</t>
  </si>
  <si>
    <t>In het segment van niet-oob-accountantsorganisaties bestaan twee alternatieve modellen. In sommige organisaties wordt een beleid gevoerd
van variabele beloning. Bij het overgrote deel van de niet-oob-accountantsorganisaties is echter een benadering van ‘gelijke monniken,
gelijke kappen’ van toepassing. In dat model is sprake van gelijke/gelijkwaardige beloning. Dit is een kwestie van cultuur, het met elkaar goed willen doen. In organisaties die een variabele beloningsbeleid kennen worden de hoofdlijnen uit ‘In het Publiek Belang’ gevolgd. In een model waarin het kwaliteitsbeleid uitgaat van ‘gelijke monniken, gelijke kappen’ worden enkele alternatieve, aanvullende waarborgen ingebouwd. Dat betreft (naast de overige maatregelen) o.a. de bepaling dat bij toekenning van eventuele periodieke loonsverhogingen kwaliteitscriteria de doorslag moeten geven en voor de equity partners de introductie van een ‘bad leaver’ clausule in de partnerovereenkomst (zie maatregel 3.5.). Hierbij past een nadere toelichting met betrekking tot het relevante artikel in het concept wetsvoorstel wijziging Wta, dat als uitgangspunt hanteert: ‘Een accountantsorganisatie heeft een passend beloningsbeleid, ook ten aanzien winstdeling, dat voldoende prestatieprikkels bevat om de kwaliteit van wettelijke controles te verzekeren.’ De werkgroep niet-oob interpreteert artikel 18b zo, dat wordt gedoeld op de winstdeling van accountants in loondienst (dus niet op de winstuitkering die partners ontvangen in hun rol als ondernemer). 
Een nadere toelichting op de invulling van deze maatregel is opgenomen in het inleidende hoofdstuk getiteld ‘Kwaliteit, governance, winstuitkering en variabele beloning’.</t>
  </si>
  <si>
    <t>Aanpassing doorgevoerd omdat de gedetailleerde
voorschriften voor oob-accountantsorganisaties
niet goed toepasbaar zijn in het niet-oobsegment.</t>
  </si>
  <si>
    <t xml:space="preserve">Vaktechnische kennis, professioneel-kritische instelling en kwaliteit van de werkzaamheden zijn de cruciale elementen binnen het promotiebeleid voor medewerkers van de controlepraktijk in de organisatie, inclusief de partnerbenoeming.
Afhankelijk van de omvang van het niet-oob-kantoor worden deze elementen bij de invulling van het promotiebeleid door de organisatie zelf
verder uitgewerkt (schaalbaarheid). 
In het geval van arbeidsmobiliteit tussen kantoren, draagt de ontvangende accountantsorganisatie er zorg voor dat de juistheid van het CV bij de aangegeven referenties wordt getoetst. 
Het blijft maximaal drie jaar lang mogelijk om een persoon te benoemen die nog niet aan het criterium voldoet ten aanzien van ervaring binnen een op kwaliteit of beroepsontwikkeling gerichte functie onder voorwaarde dat hij na benoeming binnen vijf jaar de vereiste ervaring alsnog opdoet. </t>
  </si>
  <si>
    <t>Aanpassing doorgevoerd omdat de gedetailleerde voorschriften voor oob-accountantsorganisaties niet goed toepasbaar zijn in het niet-oobsegment.</t>
  </si>
  <si>
    <t>Het beleggingsbeleid voor partners zorgt er voor dat het risico van een conflict of interest wordt voorkomen. Aanvullend op bestaande verordeningen geven partners via de compliance officer volledige inzage in onderlinge financiële (on)afhankelijkheid ‘in privé’. Over de uitvoering van dit beleid wordt verslag gedaan in het compliance-verslag.</t>
  </si>
  <si>
    <t>Het beleggingsbeleid voor partners zorgt er voor dat het risico van een conflict of interest wordt voorkomen.</t>
  </si>
  <si>
    <t>Deze maatregel is (in geherformuleerde vorm) mogelijk ook toepasbaar in het niet-oob-segment.</t>
  </si>
  <si>
    <t>De accountant voert de wettelijke controle uit in opdracht van de rvc of bij het ontbreken daarvan het hoogste relevante toezichtorgaan (ava) of bestuursorgaan c.q. de DGA van de te controleren organisatie.</t>
  </si>
  <si>
    <r>
      <t xml:space="preserve">De accountant voert de wettelijke controle uit in opdracht van de rvc of bij het ontbreken daarvan het hoogste relevante toezicht- of bestuursorgaan van de te controleren organisatie.
</t>
    </r>
    <r>
      <rPr>
        <b/>
        <sz val="10"/>
        <color theme="1"/>
        <rFont val="Arial"/>
        <family val="2"/>
      </rPr>
      <t>Opmerking:</t>
    </r>
    <r>
      <rPr>
        <sz val="10"/>
        <color theme="1"/>
        <rFont val="Arial"/>
        <family val="2"/>
      </rPr>
      <t xml:space="preserve"> Het benaderen van de NBA om advies voor de benoeming, zien wij in de praktijk van het niet-oob-segment niet plaatsvinden.</t>
    </r>
  </si>
  <si>
    <t>In aansluiting op de Europese verordening van 16 april 2014 stelt de accountant de controleverklaring op ten behoeve van alle gebruikers
van de jaarrekening (het maatschappelijk verkeer) en richt de verklaring aan het hoogste relevante interne toezichtsorgaan van de te controleren organisatie.</t>
  </si>
  <si>
    <t>De accountant stelt de controleverklaring op ten behoeve van alle gebruikers. De beperking tot enkele schuldeisers in de huidige situatie doet in de ogen van de Werkgroep geen recht aan de overige belanghebbenden.</t>
  </si>
  <si>
    <t>De maatregel over de afzonderlijke beoordelingsverklaring bij het jaarverslag behoeft nadere uitwerking.
De NBA publiceert eind 2015 een discussienotitie, die begin 2016 moet leiden tot nadere besluitvorming.</t>
  </si>
  <si>
    <t>De maatregel wordt op hoofdlijn onderschreven, maar behoeft nadere uitwerking. Elementen die daarin een rol moeten spelen zijn: 
Wettelijke verankering is nodig, zowel wat betreft normenkader jaar/directieverslag als vereiste level of assurance.
Hier blijkt een fors verschil van inzicht in wat nu al wettelijk afdoende geregeld is:
• de bepalingen t.a.v. Jaarverslag in RJ-400.
• bestaande verplichtingen controlerend accountant op grond van vereisten wettelijke controle en ‘fundamentele beginselen’.
Het enige ontbrekende onderdeel in RJ-400 is de ‘continuïteitsanalyse’. Echter op het moment dat een organisatie continuïteitsrisico’s kent, is dit al wel verplicht.
Verschil van mening over aard van de (huidige ofwel gewenste) assurance op het Jaarverslag:
• ‘niet strijdigheid verklaring op grond van ‘bijvangst’ van de wettelijke controle, of
• ‘hogere mate van assurance op grond van controle op materiële onjuistheden in Jaarverslag’</t>
  </si>
  <si>
    <t>De accountant rapporteert expliciet aan de rvc (of vergelijkbaar toezichthoudend orgaan, dan wel aan bestuur/directie) over de risico’s op de onder COS 240 vallende vormen van fraude met mogelijk materiële impact op de jaarrekening die hij onderkent,
De accountant stemt met de rvc (of vergelijkbaar toezichthoudend orgaan, dan wel aan bestuur/directie) het werkprogramma af dat hij
uitvoert ten aanzien van die risico’s en rapporteert specifiek over de door hem uitgevoerde werkzaamheden.
Afhankelijk van de omvang en complexiteit van de controlecliënt is inzet van data-analyse een wenselijk onderdeel van het controleplan dat is gericht op de afdekking van frauderisico’s.
Indien een fraudegeval zich voordoet rapporteert de accountant aan de algemene vergadering, rvc of vergelijkbaar orgaan in hoeverre dit gerelateerd is aan een door de accountant onderkend frauderisico en over de door de accountant uitgevoerde controlewerkzaamheden rondom dit frauderisico.
Bovenstaande laat onverlet de verplichting om in voorkomende gevallen (vermoedens van) fraude te melden bij de bevoegde opsporingsinstantie(s).
De NBA publiceert eind 2015 een discussienotitie over fraude en bepaalt begin 2016 of en zo ja welke aanvullende maatregelen nodig zijn.</t>
  </si>
  <si>
    <t>De werkgroep niet-oob erkent dat o.b.v. de huidige wettelijke controles te weinig fraudes worden ontdekt en gemeld. De verwachting bij stakeholders is anders. Ook de niet-oob-accountantsorganisaties erkennen de noodzaak beter aan die verwachting bij stakeholders te voldoen.
Opmerkingen zijn o.a.:
Fraude wordt breed opgevat en richt zich op ’fraude’ in het kader van Wta en Wwft, corruptie en overige vormen van wederechtelijk verkregen financieel voordeel.
Afstemming met rvc mag er niet toe leiden dat accountant minder doet dan wet- en regelgeving en professie vereisen. Met andere woorden de
accountant informeert de rvc over aanpak en vraagt of er aanvullende wensen zijn.
E.e.a. lijkt al voldoende in de wet- en regelgeving vastgelegd. Ondersteuning van de praktijk kan door (i) handreiking frauderisicofactoren; (ii) duidelijkheid in het veld over de verschillende rollen van toezichtsorgaan (ava, rvc), bestuur
(rvb, directie) en accountant; (iii) opleiding.
Vraagtekens bij noodzaak ‘De inzet van dataanalyse dient onderdeel te zijn van het controleplan dat is gericht op de afdekking van
frauderisico’s’. Dit zou afhankelijk moeten zijn van complexiteit van de controle? Bij de toepassing van data-analyse zie je grote verschillen in het mkb. Indruk bestaat dat grote investeringen nodig zijn. Met generieke tools kom je echter ver. Data-analyse en de toepassing ervan biedt ook kansen. Moet onderdeel worden van ons denken. Ondersteuning vanuit koepels is nodig.
Ten aanzien van investeringen: accountants moeten met de rvc in gesprek en hen overtuigen van de noodzaak van data-analyses. Hiermee
kunnen accountants bovenop audits/fraudes zitten en zijn extra werkzaamheden ook gelegitimeerd</t>
  </si>
  <si>
    <t>De accountant dient de rvc en rvb (of vergelijkbare organen) te allen tijde toe te staan om in het jaarverslag of tijdens de algemene vergadering informatie te verstrekken over de inhoud van de managementletter.
De accountant ziet er in dat geval op toe dat deze informatie juist en evenwichtig is. Indien de informatie niet juist is plaatst de accountant een ‘opmerking’ bij de verklaring.</t>
  </si>
  <si>
    <t>Bij alle wettelijke controles geeft de accountant een uitgebreide controleverklaring af. Met een beperkter regime voor de middelgrote ondernemingen (kernpunten controle). Daarin geeft hij meer inzicht in de aandachtspunten van zijn controle, de controlemethodiek en uitgevoerde werkzaamheden en de gehanteerde materialiteit.</t>
  </si>
  <si>
    <t>Zie 4.3 i.v.m. de benodigde wettelijke verankering en aansluiting bij internationale (EU)-regels.
Voorkomen moet worden dat er een onderscheid komt tussen de wettelijke controle oob en overig. Wij achten het niet wenselijk om onderscheid te krijgen in wel/niet uitgebreidere controleverklaringen.
Wij zijn akkoord met toepassing van deze maatregel in ook het niet-oob-segment. Deze maatregel geeft meer inzicht aan de gebruikers
van de jaarrekening en is daardoor een extra mogelijkheid om de toegevoegde waarde van de sector te tonen.
Optreden ava lijkt mosterd na de maaltijd: focus op management letter, key audit bevindingen en beperkende verklaring als organisatie bevindingen niet opvolgt.</t>
  </si>
  <si>
    <r>
      <t xml:space="preserve">De oob-maatregel is ook in het niet-oob-segment toepasbaar. 
</t>
    </r>
    <r>
      <rPr>
        <b/>
        <sz val="10"/>
        <color theme="1"/>
        <rFont val="Arial"/>
        <family val="2"/>
      </rPr>
      <t>Opmerking:</t>
    </r>
    <r>
      <rPr>
        <sz val="10"/>
        <color theme="1"/>
        <rFont val="Arial"/>
        <family val="2"/>
      </rPr>
      <t xml:space="preserve"> In overeenkomst vastleggen dat informatieverstrekking aan de ava kan, maar met toets vooraf door de accountant op juistheid van de tekst. Indien de informatie niet juist is plaatst de accountant een ‘opmerking’ bij de verklaring.</t>
    </r>
  </si>
  <si>
    <t>De beroepsgroep (NBA) levert een actieve bijdrage aan onderzoek naar de mogelijkheid om de grenzen voor de wettelijk verplichte controle te verhogen en zo de accountant uit te dagen zijn relevantie voor stakeholders te blijven bewijzen. Als onderdeel hiervan doet de beroepsgroep onderzoek naar de wenselijkheid om voor een bepaalde groep ondernemingen andere vormen van zekerheid mogelijk te maken.</t>
  </si>
  <si>
    <t>Voor het niet-oob-segment is dit een belangrijk issue, maar vereist geen directe actie van niet-oob-accountantsorganisaties. De volgende opmerkingen ten behoeve van NBA-inbreng:
• Voorkom het ontstaan van teveel verschillende soorten controle;
• Eventuele aanpassing pas na onderzoek, na een overgangsperiode en op het moment dat andere assurance-producten ontwikkeld zijn.</t>
  </si>
  <si>
    <t>De beroepsgroep (NBA) bereidt een commentaar voor op de uitkomsten van het onderzoek en de voorstellen van het Ministerie van Financiën of het wenselijk is om meer instellingen aan te merken als oob en daarmee de reeds bestaande regels en een deel van de in dit rapport opgenomen voorstellen van toepassing te maken voor een grotere groep accountantsorganisaties en controles. Hierbij kan gedacht worden aan organisaties die worden gefinancierd vanuit publieke middelen zoals (semi-)publieke instellingen, maar ook bepaalde niet beursgenoteerde ondernemingen die als gevolg van hun omvang, doelstelling of structuur gekenmerkt worden door een grotere groep stakeholders. De werkgroep is van mening dat de oob-definitie in ieder geval uitgebreid zou moeten worden met woningbouwcorporaties, zorginstellingen, onderwijsinstellingen, provincies en gemeentes van nog een nader in te vullen omvang.</t>
  </si>
  <si>
    <t>Voor het niet-oob-segment is dit een belangrijk issue. De wetgever bepaalt welke organisaties worden aangemerkt als oob. De volgende opmerkingen ten behoeve van de NBA-inbreng:
Voorkom tweedeling in wettelijke controle. In beginsel moet de wettelijke controle van oob’s en niet-oob’s van dezelfde kwaliteit zijn.
Niet-oob is in beginsel akkoord voor (semi-) publieke instellingen. Wel aandacht voor de omvang/grens. Aansluiting bij BW2 Titel 9 criteria ‘groot’ zou bijv. draagvlak hebben. Tevens in ogenschouw nemen dat maatregel leidt tot
administratieve lastenverhoging die het optuigen van formele procedures rond (specifieke) rapportages met zich meebrengt.
Geen actie niet-oob-accountantsorganisaties vereist.</t>
  </si>
  <si>
    <t>Accountantsorganisaties hebben een kwaliteitsbeheersingssysteem waarin aandacht is voor een beperkte vaste set van de belangrijkste kwaliteitsindicatoren en aangevuld met de kantoorspecifieke normen die van toepassing zijn voor de meting van de kwaliteit. Accountantsorganisaties zijn transparant over zowel het kwaliteitsbeheersingssysteem, de indicatoren als de jaarlijkse uitkomsten en de maatregelen die worden genomen om de kwaliteit te managen.</t>
  </si>
  <si>
    <t>De werkgroep niet-oob wil dat niet-oob-accountantsorganisaties een eigen set indicatoren vaststellen. De (leden van de) werkgroep Publiek Belang zet liever in op een vaste set van kwaliteitsindicatoren, zodat er ook getoetst kan worden. Duidelijkheid is nodig.
De werkgroep niet-oob stelt een alternatieve tekst voor de maatregel voor. Hierin moet tot uitdrukking komen dat het niet om de volledige lijst indicatoren gaat, maar om een selectie (omvang/aantal en naar kwaliteit/kwantiteit
aanvaardbare set). Een minimum-set indicatoren zodat voldoende transparantie kan worden gerealiseerd.</t>
  </si>
  <si>
    <t>De accountant overlegt zowel vooraf als achteraf met zijn cliënt over de in het kader van de wettelijke controle uit te voeren/uitgevoerde werkzaamheden en te besteden/bestede uren (voor- en nacalculatie).</t>
  </si>
  <si>
    <t>Dit betekent dat ook duidelijk(-er) in de opdrachtbevestiging moet worden opgenomen dat als tijdens de controle bevindingen worden gedaan die nader onderzoek vergen, dit tot additionele kosten/rekening leidt.</t>
  </si>
  <si>
    <t>Opdrachtgerichte kwaliteitsbeoordelingen (OKB’s) door een OKB-team bestaand uit senior beroepsbeoefenaren zijn een vast onderdeel van het kwaliteitsbeheersingssysteem. Ieder jaar dienen één of meerdere dossiers van een controlepartner in een OKB te vallen.</t>
  </si>
  <si>
    <t>De werkgroep niet-oob onderschrijft deze aangepaste maatregel, maar hoe maken we dit toepasbaar bij de kantoren met geringe schaalgrootte? Bij kleinere niet-oob-accountantsorganisaties is het aan te bevelen, dat OKB’s worden uitgevoerd door een ervaren accountant van buiten de organisatie.</t>
  </si>
  <si>
    <t>De NBA onderzoekt of de nieuwe EU-regelgeving met betrekking tot de uitvoering van OKB’s zoals opgenomen in EU-verordening van 16 april 2014 inzake de wettelijke contoles van oob’s, toereikende instructies bevat voor de uitvoering van een OKB. Wanneer deze regelgeving niet toereikend is, neemt de NBA deze instructies op in een verordening of dringt ze aan op opname in het Bta.</t>
  </si>
  <si>
    <t>Zie 5.3.</t>
  </si>
  <si>
    <t>Indien wordt vastgesteld dat controledossiers -en werkzaamheden van een controlepartner (inclusief de externe accountant in loondienst) niet voldoen aan de kwaliteitsvereisten dient door deze controlepartner een verbeterplan opgesteld te worden in samenspraak met de compliance officer en het bestuurslid dat verantwoordelijk is voor kwaliteit. 
Gedurende een periode van een jaar dient uitvoering gegeven te worden aan dit verbeterplan en dient het aantal OKB’s op de controledossiers van deze partner geïntensiveerd te worden. Na een jaar dient een evaluatie plaats te vinden van de ontwikkeling en kwaliteit in die periode en dient bepaald te worden of de controlepartner tekeningsbevoegd kan blijven binnen de accountantsorganisatie.
In sommige gevallen kan de betreffende persoon wel een andere rol in de maatschap vervullen, maar als dat onmogelijk of ongewenst is wordt ook een afscheidstraject van deze equity partner in gang gezet.</t>
  </si>
  <si>
    <t>De hoofdlijn van de maatregel wordt onderschreven, maar vergt een globalere invulling voor het niet-oob-segment. Dit geldt voor alle controlerende accountants.
In het niet-oob-segment wordt een verbeterplan van twee jaren te lang gevonden en neemt men eerder afscheid.
In niet-oob-segment is het niet altijd mogelijk het verbeterplan te realiseren zonder inhuur van externe deskundigheid/ondersteuning.</t>
  </si>
  <si>
    <t>Bij het herzien van de opleiding dienen de NBA en de Commissie Eindtermen Accountantsopleiding (CEA) naast eindtermen op financieel-technisch gebied, vereisten op te nemen voor de niet-technische aspecten binnen de opleiding, zoals een kritische houding, ethiek en moraliteit, die essentieel zijn voor het functioneren van de accountant.</t>
  </si>
  <si>
    <t>Niet technische aspecten zoals kritische houding, ethiek en moraliteit zijn onmisbaar onderdeel van de opleiding tot accountant.</t>
  </si>
  <si>
    <t>Het beroep dient actief bij te dragen aan de kwaliteit van het onderwijs door de terbeschikkingstelling van ervaren en vooraanstaande beroepsbeoefenaren.</t>
  </si>
  <si>
    <t>Niet-oob werkt ook graag mee, maar dit heeft door schaalgrootte een andere impact op de kosten voor het niet-oob-segment.</t>
  </si>
  <si>
    <t>De werkgroep niet-oob verwacht dat de NBA na oprichting van het Accountancylab komt met voorstellen over de betrokkenheid van de niet-oob-accountantsorganisaties, inclusief onderzoek binnen en op dit segment.</t>
  </si>
  <si>
    <t>Classificatie van bevindingen door de AFM vanuit het toezicht op accountants en motivatie door de AFM voor het al dan niet in actie komen naar aanleiding van deze bevindingen.</t>
  </si>
  <si>
    <t>Gewenst in het kader van het objectiveren van kwaliteit.</t>
  </si>
  <si>
    <t>Zie 4.8 en 4.9</t>
  </si>
  <si>
    <t>Aanpassing van de controlegrenzen en uitbreiding van de oob-definitie (aanwijzing van specifieke soorten organisaties die onder de reikwijdte zullen vallen) op basis van de uitkomsten van het uit te voeren onderzoek.</t>
  </si>
  <si>
    <t>Niet-oob-kantoren rapporteren in de NBA monitor over de voortgang van de invoering van de maatregelen.</t>
  </si>
  <si>
    <t>De NBA heeft naast instelling van een onafhankelijke monitoring commissies tevens besloten tot invoering van een NBA monitor waarin accountantsorganisaties o.b.v. een vorm van self assessment aangeven hoe ver zij gevorderd zijn met de invoering van de maatregelen.
De NBA-monitor geeft vooralsnog alleen informatie over de niet-oob-accountantsorganisaties op geaggregeerd niveau. In de loop van 2016 wordt door de NBA bezien of ook kantoor informatie openbaar kan worden gemaakt.
De NBA en SRA zorgen ook zelf voor monitoring van de voortgang en treft zo nodig aanvullende maatregelen.</t>
  </si>
  <si>
    <t>9.2</t>
  </si>
  <si>
    <t>AFM en sector maken afspraken over geïntensiveerd toezicht op accountantsorganisaties met een hoog kwaliteitsrisicoprofiel.</t>
  </si>
  <si>
    <t>1. De niet-OOB accountantsorganisatie evalueert aantoonbaar haar missie, strategie en past die zo nodig aan zodat deze gericht is op kwaliteit en publiek belang.</t>
  </si>
  <si>
    <t>2. De niet-OOB accountantsorganisatie evalueert aantoonbaar de cultuur in haar organisatie en zet zo nodig een proces in gang om die cultuur te richten op kwaliteit en publiek belang.</t>
  </si>
  <si>
    <t>3. De niet-OOB accountantsorganisatie rapporteert over de resultaten van de evaluatie/monitoring en de in dat verband uitgevoerde maatregelen in het compliance- of transparantieverslag.</t>
  </si>
  <si>
    <t>De toets op de diverse samenstelling is aantoonbaar onderdeel van de uitvoering van maatregel 2.1.</t>
  </si>
  <si>
    <t>Het bestuur evalueert aantoonbaar tenminste eens per 2 jaar haar eigen functioneren en dat van de controlerende equity partners.</t>
  </si>
  <si>
    <t>De niet-OOB accountantsorganisatie rapporteert over de resultaten van de evaluatie/assessment en de in dat verband uitgevoerde maatregelen in het compliance- of transparantieverslag.</t>
  </si>
  <si>
    <t>Het bestuur evalueert aantoonbaar tenminste eens per 2 jaar haar eigen functioneren en dat van de controlerende equity partners met behulp van een externe assessor en begint daarmee in 2016.</t>
  </si>
  <si>
    <t>De evaluatie of er voldoende tijd is voor het besturen van de organisatie is onderdeel van de uitvoering van maatregel 2.1.</t>
  </si>
  <si>
    <t>In het compliance-verslag neemt de controlerende accountant, die eveneens bestuurder is, een passage op over de tijdsbestedingen, bestuurstaken en verantwoordelijkheden.</t>
  </si>
  <si>
    <t>Het bestuur van de niet-OOB-accountantsorganisatie toetst aantoonbaar of het beloningsbeleid incentives bevat die ten koste kunnen gaan van een op kwaliteit gerichte cultuur en werkwijze. Indien dergelijke negatieve incentives bestaan wordt het beloningsbeleid herzien.</t>
  </si>
  <si>
    <t>De niet-OOB-accountantsorganisatie heeft een beloningsbeleid dat ondersteunend is aan het streven naar kwaliteit in het publiek belang en, indien het elementen van variabele beloning bevat zijn de criteria waarop die variabele beloning wordt toegekend gebaseerd op kwaliteitscriteria.</t>
  </si>
  <si>
    <t>Indien het beloningsbeleid de mogelijkheid kent van het toekennen van zogenaamde ‘periodieken’, vindt toekenning plaats o.b.v. criteria van kwaliteit.</t>
  </si>
  <si>
    <t>Voor zover er sprake is van verschil in beloning tussen controlepartners en overige partners wordt dat toegelicht in het compliance-verslag dat voor bevoegde instanties ter inzage en toetsbaar is.</t>
  </si>
  <si>
    <t>Het promotiebeleid voor medewerkers van de controlepraktijk in de organisatie, inclusief de partnerbenoeming wordt aantoonbaar geëvalueerd en zo nodig aangepast opdat vaktechnische kennis, professioneel kritische instelling en kwaliteit van de werkzaamheden daarin de cruciale elementen zijn.
In het geval van mobiliteit tussen kantoren draagt de ontvangende accountantsorganisatie er zorg voor dat de juistheid van het cv bij de aangegeven referenties wordt getoetst.</t>
  </si>
  <si>
    <t>Niet-OOB-accountantsorganisaties kennen in de partnerovereenkomst een ‘bad leaver’ clausule (of voeren die in) waarin voor alle equity partners een reservering op de uitkering bij vertrek plaatsvindt voor het geval sprake is van verwijtbaar handelen o.a. indien dat heeft geleid tot het afgeven van een verkeerde verklaring waaruit maatschappelijke schade is ontstaan. In de 'bad leaver' clausule dient sprake te zijn van kwantificering van het bedrag dat bij uittreding wordt achtergehouden (substantieel / gemiddelde winstuitkering van één jaar). De garantstelling wordt aangehouden tot ten minste drie jaar na vertrek.</t>
  </si>
  <si>
    <t>Daarnaast wordt in het complianceverslag over het bestaan en de toepassing van de bad leaver clausule verslag gedaan.</t>
  </si>
  <si>
    <t>In het geval binnen een niet- OOB-kantoor sprake is van een variabel beloningsbeleid gaat een clawback gelden, voor dat variabele deel van de beloning</t>
  </si>
  <si>
    <t>Aanvullend op bestaande verordeningen geven partners via de compliance officer volledige inzage in onderlinge financiële (on)afhankelijkheid ‘in privé’.</t>
  </si>
  <si>
    <t>Over de uitvoering van dit beleid wordt verslag gedaan in het compliance-verslag.</t>
  </si>
  <si>
    <t>Bij alle nieuwe opdrachten is de opdracht aantoonbaar verleend door het hoogste relevante toezichtorgaan (ava) of bestuursorgaan cq de DGA van de te controleren organisatie.</t>
  </si>
  <si>
    <t>De accountant rapporteert (altijd) aantoonbaar aan het hoogste relevante toezichtorgaan.</t>
  </si>
  <si>
    <t>De controleverklaring is altijd gericht aan het hoogste relevante toezichtorgaan (ava) of bestuursorgaan cq de DGA van de te controleren organisatie.</t>
  </si>
  <si>
    <t>De accountant stemt met de rvc (of vergelijkbaar toezichthoudend orgaan, dan wel aan bestuur/directie) het werkprogramma af dat hij uitvoert ten aanzien van die risico’s en rapporteert specifiek over de door hem uitgevoerde werkzaamheden.</t>
  </si>
  <si>
    <t>De accountant rapporteert expliciet aan de rvc (of vergelijkbaar toezichthoudend orgaan, dan wel aan bestuur/directie) over de risico’s op de onder COS 240 vallende vormen van fraude met mogelijk materiële impact op de jaarrekening die hij onderkent.
Indien een fraudegeval zich voordoet rapporteert de accountant aantoonbaar aan de algemene vergadering (of vergelijkbaar orgaan) in hoeverre dit gerelateerd is aan een door rvc en accountant onderkend frauderisico.</t>
  </si>
  <si>
    <t>4.4</t>
  </si>
  <si>
    <t>Bij alle wettelijke controles geeft de accountant een uitgebreide controleverklaring af. Met een beperkter regime voor de middelgrote ondernemingen (kernpunten controle).</t>
  </si>
  <si>
    <t>De accountant ziet er actief en aantoonbaar op toe dat de door rvc en rvb (of vergelijkbare organen) in het jaarverslag of tijdens de algemene vergadering verstrekte informatie over de inhoud van de managementletter juist en evenwichtig is.</t>
  </si>
  <si>
    <t>Indien de informatie niet juist is plaatst de accountant een ‘opmerking’ bij de verklaring (d.w.z. beperkende verklaring en/of nadere opmerking achteraf).</t>
  </si>
  <si>
    <t>Accountantsorganisaties hebben aantoonbaar een kwaliteitsbeheersingssysteem waarin aandacht is voor een beperkte vaste set van de belangrijkste kwaliteitsindicatoren en aangevuld met de kantoor-specifieke normen die van toepassing zijn voor de meting van de kwaliteit.</t>
  </si>
  <si>
    <t>Accountantsorganisaties zijn transparant (in transparantie- of compliance-verslag) over zowel het kwaliteitsbeheersingssysteem, de indicatoren als de jaarlijkse uitkomsten en de maatregelen die worden genomen om de kwaliteit te managen</t>
  </si>
  <si>
    <t>De accountant overlegt aantoonbaar vooraf over de in het kader van de wettelijke controle uit te voeren/uitgevoerde werkzaamheden en te besteden/bestede uren (voorcalculatie).</t>
  </si>
  <si>
    <t>De accountant overlegt aantoonbaar achteraf over de in het kader van de wettelijke controle uit te voeren/uitgevoerde werkzaamheden en te besteden/bestede uren (nacalculatie).</t>
  </si>
  <si>
    <t>OKB’s door een OKB-team bestaand uit senior beroepsbeoefenaren zijn aantoonbaar een vast onderdeel van het kwaliteitsbeheersingssysteem.</t>
  </si>
  <si>
    <t>Ieder jaar dienen aantoonbaar één of meerdere dossiers van een controlepartner in een OKB te vallen.</t>
  </si>
  <si>
    <t>Jaarlijks dient aantoonbaar te worden getoetst of controlepartners (inclusief de externe accountant in loondienst) die (op onderdelen) voldoen aan de kwaliteitsvereisten.</t>
  </si>
  <si>
    <t>Controlepartners (inclusief de externe accountant in loondienst) die (op onderdelen) niet voldoen aan de kwaliteitsvereisten worden verplicht deel te nemen aan een intensief verbeterplan.</t>
  </si>
  <si>
    <t>Indien na een redelijke termijn de controlepartner nog niet voldoet wordt de tekenbevoegdheid ingetrokken.</t>
  </si>
  <si>
    <t>5.5.</t>
  </si>
  <si>
    <t>de accountantsorganisatie handelt aantoonbaar in overeenstemming met de handreiking.</t>
  </si>
  <si>
    <t>Accountantsorganisaties zijn transparant over hun organisatie en werkwijze, inclusief de uitvoering van de maatregelen uit ‘In het publiek belang’. Afhankelijk van de omvang van de accountantsorganisatie publiceren de organisaties over implementatie van de maatregelen in het transparantie- of jaarverslag, dan wel in het compliance-verslag</t>
  </si>
  <si>
    <t>De accountantsorganisatie bepaalt wie bestuurlijk verantwoordelijk is voor de uitvoering van</t>
  </si>
  <si>
    <t>De accountantsorganisatie werkt aantoonbaar mee aan het proces van self assessment via de NBA-monitor en bepaalt wie
verantwoordelijk is voor het bijhouden van de kantoorspecifieke informatie in de NBA-monitor.</t>
  </si>
  <si>
    <t>Disclaimer</t>
  </si>
  <si>
    <t>Status implementatie</t>
  </si>
  <si>
    <r>
      <t xml:space="preserve">De accountant voldoet </t>
    </r>
    <r>
      <rPr>
        <sz val="10"/>
        <color rgb="FFFF0000"/>
        <rFont val="Arial"/>
        <family val="2"/>
      </rPr>
      <t xml:space="preserve">doorlopend </t>
    </r>
    <r>
      <rPr>
        <sz val="10"/>
        <color theme="1"/>
        <rFont val="Arial"/>
        <family val="2"/>
      </rPr>
      <t>aan de verplichting om in voorkomende gevallen (vermoedens van) fraude te melden bij de bevoegde opsporingsinstantie(s).</t>
    </r>
  </si>
  <si>
    <t xml:space="preserve">Voor het niet-oob-segment vergt deze maatregel een versoberde aanpak ofwel minder gedetailleerd dan in de oob-maatregel beschreven. </t>
  </si>
  <si>
    <t xml:space="preserve">De niet-OOB-accountantsorganisatie heeft een beloningsbeleid dat ondersteunend is aan het streven naar kwaliteit in het publiek belang en, indien het elementen van variabele beloning bevat zijn de criteria waarop die variabele beloning wordt toegekend gebaseerd op kwaliteitscriteria.
Indien het beloningsbeleid de mogelijkheid kent van het toekennen van zogenaamde ‘periodieken’, vindt toekenning plaats o.b.v. criteria van kwaliteit.
</t>
  </si>
  <si>
    <t>Dit zijn geen door de kantoren, maar door de NBA (beroepsgroep)  te implementeren maatregelen</t>
  </si>
  <si>
    <t>Opstellen van een NBA-handreiking die op grond van de Wet en regelgeving aangeeft hoe bij een accountantswisseling de toetredend accountant en de uittredend accountant  in overeenstemming met de regelgeving kunnen voorzien in een tijdige en volledige informatie overdracht. Indien vanuit toezicht of anderszins de controle over enig jaar ter discussie wordt gesteld (bijvoorbeeld in een procedure bij de Accountantskamer) dient ook de uitvoering van de overdracht in overeenstemming met de geldende regelgeving door de uittredend accountant onderzocht te worden en dient te worden vastgesteld of hij heeft verzuimd relevante informatie te overleggen aan de toetredend accountant ten aanzien van het onderhavige onderwerp.
Bij een wisseling van accountant dragen zowel uittredend als toetredend accountant bij aan een optimale overdracht.</t>
  </si>
  <si>
    <t>Het beloningsbeleid bevat geen incentives die ten koste kunnen gaan van een op kwaliteit gerichte cultuur en werkwijze. Toegestaan zijn incentives die ondersteunend zijn aan de doelstelling: focus op kwaliteit, een professioneel-kritische instelling en werk in het publiek belang. Indien het beloningsbeleid de mogelijkheid kent van het toekennen van zogenaamde ‘periodieken’, vindt toekenning plaats o.b.v. criteria van kwaliteit. 
De vergoeding voor de eigenaar (ondernemersbeloning), c.q. de winstuitkering wordt niet beschouwd als een vorm van variabele beloning. In die zin moet ook artikel 18b worden gelezen. 
Voor zover er sprake is van verschil in beloning tussen controlepartners en overige partners wordt dat toegelicht in het compliance-verslag dat voor bevoegde instanties ter inzage en toetsbaar is.
Wanneer bij een niet-oob-kantoor wel sprake is van vormen van variabele beloning, dient sprake te zijn van een beloningssysteem waarin aantoonbaar de beloning van kwaliteit (gewicht van meer dan 50% in de criteria) voorop staat.</t>
  </si>
  <si>
    <t>Niet-OOB-accountantsorganisaties kennen in de partnerovereenkomst een ‘bad leaver’ clausule (of voeren die in) waarin voor alle equity partners een reservering op de uitkering bij vertrek plaatsvindt voor het geval sprake is van verwijtbaar handelen o.a. indien dat heeft geleid tot het afgeven van een verkeerde verklaring waaruit maatschappelijke schade is ontstaan. In de 'bad leaver' clausule dient sprake te zijn van kwantificering van het bedrag dat bij uittreding wordt achtergehouden (substantieel / gemiddelde winstuitkering van één jaar). De garantstelling wordt aangehouden tot ten minste drie jaar na vertrek. Daarnaast wordt in het complianceverslag over het bestaan en de  toepassing van de bad leaver clausule verslag gedaan.
In het geval binnen een niet- OOB-kantoor sprake is van een variabel beloningsbeleid gaat een clawback gelden, voor dat variabele deel van de beloning.</t>
  </si>
  <si>
    <t xml:space="preserve">De accountant rapporteert expliciet aan de rvc (of vergelijkbaar toezichthoudend orgaan, dan wel aan bestuur/directie) over de risico’s op de onder COS 240 vallende vormen van fraude met mogelijk materiële impact op de jaarrekening die hij onderkent.
De accountant stemt met de rvc (of vergelijkbaar toezichthoudend orgaan, dan wel aan bestuur/directie) het werkprogramma af dat hij uitvoert ten aanzien van die risico’s en rapporteert specifiek over de door hem uitgevoerde werkzaamheden.
Afhankelijk van de omvang en complexiteit van de controlecliënt is inzet van data-analyse een wenselijk onderdeel van het controleplan dat is gericht op de afdekking van fraude risico’s.
Indien een fraudegeval zich voordoet rapporteren zowel rvc als accountant aan de algemene vergadering (of vergelijkbaar orgaan) in hoeverre dit gerelateerd is aan een door rvc en accountant onderkend frauderisico en over de evaluatie van rvc en accountant van de uitgevoerde controlewerkzaamheden rondom dit frauderisico.
Bovenstaande laat onverlet de verplichting om in voorkomende gevallen (vermoedens van) fraude te melden bij de bevoegde opsporingsinstantie(s). 
</t>
  </si>
  <si>
    <t>Accountantsorganisaties hebben een kwaliteitsbeheersingssysteem waarin aandacht is voor een beperkte vaste set van de belangrijkste kwaliteitsindicatoren en aangevuld met de kantoor-specifieke normen die van toepassing zijn voor de meting van de kwaliteit. Accountantsorganisaties zijn transparant over zowel het kwaliteitsbeheersingssysteem, de indicatoren als de jaarlijkse uitkomsten en de maatregelen die worden genomen om de kwaliteit te managen.</t>
  </si>
  <si>
    <t xml:space="preserve">De accountant overlegt zowel vooraf als achteraf over de in het kader van de wettelijke controle uit te voeren/uitgevoerde werkzaamheden en te besteden/bestede uren (voor- en nacalculatie). </t>
  </si>
  <si>
    <t>Uit te voeren periode</t>
  </si>
  <si>
    <t>Implementatie maatregel</t>
  </si>
  <si>
    <t>Januari 2016 - Juni 2016</t>
  </si>
  <si>
    <t>Juli 2016 - September 2016</t>
  </si>
  <si>
    <t>Januari 2016 - December 2016</t>
  </si>
  <si>
    <t>Januari 2016 - September 2016</t>
  </si>
  <si>
    <t>Januari 2017 - Juni 2017</t>
  </si>
  <si>
    <t>Januari 2017 - December 2018</t>
  </si>
  <si>
    <t>De niet-oob-accountantsorganisatie monitort aantoonbaar periodiek de cultuur in de organisatie, treft eventueel verbetermaatregelen.</t>
  </si>
  <si>
    <t>4. De niet-oob-accountantsorganisatie monitort aantoonbaar periodiek de cultuur in de organisatie, treft eventueel verbetermaatregelen.</t>
  </si>
  <si>
    <t>Het bestuur toetst aantoonbaar of het voldoet aan de vereisten van WTA en BTA.</t>
  </si>
  <si>
    <t>Januari 2016 - Januari 2017</t>
  </si>
  <si>
    <t>Januari 2016 - September 2017
(m.a.w. met ingang van het verslagjaar dat eindigt op 31-12-2016)</t>
  </si>
  <si>
    <t>Juli 2016 - December 2016</t>
  </si>
  <si>
    <t>Januari 2017 - Juni 2017
m.i.v. het verslagjaar dat eindigt op 31-12-2016</t>
  </si>
  <si>
    <t>Juli 2016 - Januari 2019</t>
  </si>
  <si>
    <t>Oktober 2016 - Januari 2018</t>
  </si>
  <si>
    <t>Januari 2016 - Juni 2017</t>
  </si>
  <si>
    <t>Vragen?</t>
  </si>
  <si>
    <t>SRA:</t>
  </si>
  <si>
    <t>Dossier in het Publiek Belang</t>
  </si>
  <si>
    <t>NBA</t>
  </si>
  <si>
    <t>Monitor 'Publiek Belang'</t>
  </si>
  <si>
    <t>Meer informatie</t>
  </si>
  <si>
    <t>De accountant legt een beroepseed af waarin het publiek belang centraal staat en de fundamentele beginselen integriteit, objectiviteit, deskundigheid en zorgvuldigheid, geheimhouding en professioneel gedrag zijn opgenomen.</t>
  </si>
  <si>
    <t>Kwaliteit en professioneel kritische instelling dienen prominent opgenomen en duidelijk ingevuld te worden in de VGBA.</t>
  </si>
  <si>
    <t>Heden - Januari 2017</t>
  </si>
  <si>
    <t>Heden - Januari 2019</t>
  </si>
  <si>
    <t>Heden - Juni 2016</t>
  </si>
  <si>
    <t>In het segment van niet-oob-accountantsorganisaties bestaan twee alternatieve modellen. In sommige organisaties wordt een beleid gevoerd van variabele beloning. Bij het overgrote deel van de niet-oob-accountantsorganisaties is echter een benadering van ‘gelijke monniken, gelijke kappen’ van toepassing. In dat model is sprake van gelijke/gelijkwaardige beloning. Dit is een kwestie van cultuur, het met elkaar goed willen doen. In organisaties die een variabele beloningsbeleid kennen worden de hoofdlijnen uit ‘In het Publiek Belang’ gevolgd. In een model waarin het kwaliteitsbeleid uitgaat van ‘gelijke monniken, gelijke kappen’ worden enkele alternatieve, aanvullende waarborgen ingebouwd. Dat betreft (naast de overige maatregelen) o.a. de bepaling dat bij toekenning van eventuele periodieke loonsverhogingen kwaliteitscriteria de doorslag moeten geven en voor de equity partners de introductie van een ‘bad leaver’ clausule in de partnerovereenkomst (zie maatregel 3.5.). Hierbij past een nadere toelichting met betrekking tot het relevante artikel in het concept wetsvoorstel wijziging Wta, dat als uitgangspunt hanteert: ‘Een accountantsorganisatie heeft een passend beloningsbeleid, ook ten aanzien winstdeling, dat voldoende prestatieprikkels bevat om de kwaliteit van wettelijke controles te verzekeren.’ De werkgroep niet-oob interpreteert artikel 18b zo, dat wordt gedoeld op de winstdeling van accountants in loondienst (dus niet op de winstuitkering die partners ontvangen in hun rol als ondernemer). 
Een nadere toelichting op de invulling van deze maatregel is opgenomen in het inleidende hoofdstuk getiteld ‘Kwaliteit, governance, winstuitkering en variabele beloning’.</t>
  </si>
  <si>
    <t>De maatregel wordt op hoofdlijn onderschreven, maar behoeft nadere uitwerking. Elementen die daarin een rol moeten spelen zijn: 
Wettelijke verankering is nodig, zowel wat betreft normenkader jaar/directieverslag als vereiste level of assurance.
Hier blijkt een fors verschil van inzicht in wat nu al wettelijk afdoende geregeld is:
• de bepalingen t.a.v. Jaarverslag in RJ-400.
• bestaande verplichtingen controlerend accountant op grond van vereisten wettelijke controle en ‘fundamentele beginselen’.
Het enige ontbrekende onderdeel in RJ-400 is de ‘continuïteitsanalyse’. Echter op het moment dat een organisatie continuïteitsrisico’s kent, is dit al wel verplicht.
Verschil van mening over aard van de (huidige ofwel gewenste) assurance op het Jaarverslag:
• ‘niet strijdigheid verklaring op grond van ‘bijvangst’ van de wettelijke controle, of
• ‘hogere mate van assurance op grond van controle op materiële onjuistheden in Jaarverslag’.</t>
  </si>
  <si>
    <t>SRA-HRM en MarCom dmv presentaties, leaflet, vacaturetekt, website Werkenbijsra.nl</t>
  </si>
  <si>
    <t>SRA onderzoekt de mogelijkheden of en hoe SRA hierin een rol kan spelen voor haar leden.</t>
  </si>
  <si>
    <t>Dit zijn geen door de kantoren, maar door de NBA (beroepsgroep)  te implementeren maatregelen.</t>
  </si>
  <si>
    <t>SRA-HRM en MarCom dmv presentaties, leaflet, vacaturetekt, website Werkenbijsra.nl.</t>
  </si>
  <si>
    <t>SRA-ondersteuning</t>
  </si>
  <si>
    <t>1.</t>
  </si>
  <si>
    <t>2.</t>
  </si>
  <si>
    <t>3.</t>
  </si>
  <si>
    <t>4.</t>
  </si>
  <si>
    <t>5.</t>
  </si>
  <si>
    <t>6.</t>
  </si>
  <si>
    <t>7.</t>
  </si>
  <si>
    <t>8.</t>
  </si>
  <si>
    <t>9.</t>
  </si>
  <si>
    <t xml:space="preserve">Deze Excel bestaat uit meerdere werkbladen. </t>
  </si>
  <si>
    <t>Algemeen</t>
  </si>
  <si>
    <t xml:space="preserve">A. </t>
  </si>
  <si>
    <t>B.</t>
  </si>
  <si>
    <t xml:space="preserve">Dit zijn geen door de kantoren, maar door de NBA (beroepsgroep)  te implementeren maatregelen - </t>
  </si>
  <si>
    <t>Zie SRA Signalering</t>
  </si>
  <si>
    <t xml:space="preserve">m.a.w. met ingang van het verslagjaar dat eindigt op 31-12-2016. </t>
  </si>
  <si>
    <t xml:space="preserve">Ad D: Maatregelen NBA </t>
  </si>
  <si>
    <t>D.</t>
  </si>
  <si>
    <t>C.</t>
  </si>
  <si>
    <t>Overzicht van door de NBA te implementeren maatregelen In het publiek belang voor niet-OOB accountantorganisaties.</t>
  </si>
  <si>
    <t>Overzicht van alle maatregelen In het publiek belang voor niet-OOB accountantorganisaties, gesorteerd op Thema.</t>
  </si>
  <si>
    <t>Overzicht van alle maatregelen In het publiek belang voor niet OOB-accountantorganisaties, gesorteerd op implementatatieperiode.</t>
  </si>
  <si>
    <t>De daarop volgende werkbladen bevatten alle maatregelen In het publiek belang, maar dan gesorteerd op de periode waarin de maatregelen geïmplementeerd dienen te worden.</t>
  </si>
  <si>
    <t>Het eerste werkblad bevat alle maatregelen In het publiek belang voor niet-OOB accountantorganisaties, gesorteerd op Thema, te weten:</t>
  </si>
  <si>
    <t>Het laatste werkblad - Maatregelen NBA - betreft maatregelen die door beroepsgroep NBA genomen dienen te worden. Individuele kantoren implementern deze maatregelen aldus niet zelf.</t>
  </si>
  <si>
    <t xml:space="preserve">Bekijk de FAQ op sra.nl
</t>
  </si>
  <si>
    <t>Bekijk de disclaimer</t>
  </si>
  <si>
    <t xml:space="preserve">Ad A: Indeling maatregelen op thema </t>
  </si>
  <si>
    <t>Ad C: Indeling maatregelen op implementatieperiode</t>
  </si>
  <si>
    <t>Ad B: Indeling maatregelen op implementatieperiode cumulatief</t>
  </si>
  <si>
    <t>Zie SRA-Signalering</t>
  </si>
  <si>
    <t>Zie de SRA HRM-documenten</t>
  </si>
  <si>
    <t>Zie de SRA-Cultuurscan</t>
  </si>
  <si>
    <t>Dit zijn geen door de kantoren, maar door de NBA (beroepsgroep) te implementeren maatregelen.</t>
  </si>
  <si>
    <r>
      <t xml:space="preserve">SRA-HRM: ondersteuning rond cultuurscan.
</t>
    </r>
    <r>
      <rPr>
        <b/>
        <sz val="10"/>
        <rFont val="Arial"/>
        <family val="2"/>
      </rPr>
      <t>NB</t>
    </r>
    <r>
      <rPr>
        <sz val="10"/>
        <rFont val="Arial"/>
        <family val="2"/>
      </rPr>
      <t>: SRA-leden kunnen gebruikmaken van de SRA-Cultuurscan die de cultuur van de gehele organisatie meet. Na afloop ontvangt u naast een rapportage een gesprek op kantoor door het SRA-team.</t>
    </r>
  </si>
  <si>
    <t xml:space="preserve">SRA-HRM: ondersteuning rond cultuurscan, implementatie en verbeterplannen.
</t>
  </si>
  <si>
    <t>SRA-HRM / Strategie: helpen bij implementatie.</t>
  </si>
  <si>
    <t>SRA HRM: competentieprofielen en functieprofielen zijn aangepast; ondersteuning bij aanpassen intern beloningsbeleid.</t>
  </si>
  <si>
    <t>SRA-HRM ondersteuning bij implementatie belonings- en promotiebeleid.</t>
  </si>
  <si>
    <t>SRA-HRM zal ten aanzien van contractvoering een en ander bekijken maar gezien de juridische component daarbij, is het ook aan de kantoororganisatie zelf om advies in te winnen over contracten en contractwijzigingen.</t>
  </si>
  <si>
    <t>SRA bekijkt of verdere praktische ondersteuning en invulling te realiseren is.</t>
  </si>
  <si>
    <r>
      <t xml:space="preserve">SRA-HRM: ondersteuning rond cultuurscan.
</t>
    </r>
    <r>
      <rPr>
        <b/>
        <sz val="10"/>
        <color theme="1"/>
        <rFont val="Arial"/>
        <family val="2"/>
      </rPr>
      <t>NB</t>
    </r>
    <r>
      <rPr>
        <sz val="10"/>
        <color theme="1"/>
        <rFont val="Arial"/>
        <family val="2"/>
      </rPr>
      <t>: SRA-leden kunnen gebruikmaken van de SRA-cultuurscan die de cultuur van de gehele organisatie meet. Na afloop ontvangt u naast een rapportage een gesprek op kantoor door het SRA-team.</t>
    </r>
  </si>
  <si>
    <t xml:space="preserve">SRA-HRM ondersteuning bij implementatie belonings- en promotiebeleid
</t>
  </si>
  <si>
    <r>
      <t xml:space="preserve">SRA-HRM: ondersteuning rond cultuurscan.
</t>
    </r>
    <r>
      <rPr>
        <b/>
        <sz val="10"/>
        <color theme="1"/>
        <rFont val="Arial"/>
        <family val="2"/>
      </rPr>
      <t>NB</t>
    </r>
    <r>
      <rPr>
        <sz val="10"/>
        <color theme="1"/>
        <rFont val="Arial"/>
        <family val="2"/>
      </rPr>
      <t>: SRA-leden kunnen gebruikmaken van de SRA-cultuurscan die de cultuur van de gehele organisatie meet. Na afloop ontvangt u naast een rapportage een gesprek op kantoor door het SRA-team.</t>
    </r>
  </si>
  <si>
    <t xml:space="preserve">SRA-HRM: ondersteuning rond cultuurscan, implementatie en verbeterplannen.
</t>
  </si>
  <si>
    <t>In aansluiting op de Europese verordening van 16 april 2014 stelt de accountant de controleverklaring op ten behoeve van alle gebruikers van de jaarrekening (het maatschappelijk verkeer) en richt de verklaring aan het hoogste relevante interne toezichtsorgaan van de te controleren organisatie.</t>
  </si>
  <si>
    <t>De werkgroep niet-oob erkent dat o.b.v. de huidige wettelijke controles te weinig fraudes worden ontdekt en gemeld. De verwachting bij stakeholders is anders. Ook de niet-oob-accountantsorganisaties erkennen de noodzaak beter aan die verwachting bij stakeholders te voldoen.
Opmerkingen zijn o.a.:
Fraude wordt breed opgevat en richt zich op ’fraude’ in het kader van Wta en Wwft, corruptie en overige vormen van wederechtelijk verkregen financieel voordeel.
Afstemming met rvc mag er niet toe leiden dat accountant minder doet dan wet- en regelgeving en professie vereisen. Met andere woorden de accountant informeert de rvc over aanpak en vraagt of er aanvullende wensen zijn.
E.e.a. lijkt al voldoende in de wet- en regelgeving vastgelegd. Ondersteuning van de praktijk kan door (i) handreiking frauderisicofactoren; (ii) duidelijkheid in het veld over de verschillende rollen van toezichtsorgaan (ava, rvc), bestuur
(rvb, directie) en accountant; (iii) opleiding.
Vraagtekens bij noodzaak ‘De inzet van dataanalyse dient onderdeel te zijn van het controleplan dat is gericht op de afdekking van frauderisico’s’. Dit zou afhankelijk moeten zijn van complexiteit van de controle? Bij de toepassing van data-analyse zie je grote verschillen in het mkb. Indruk bestaat dat grote investeringen nodig zijn. Met generieke tools kom je echter ver. Data-analyse en de toepassing ervan biedt ook kansen. Moet onderdeel worden van ons denken. Ondersteuning vanuit koepels is nodig.
Ten aanzien van investeringen: accountants moeten met de rvc in gesprek en hen overtuigen van de noodzaak van data-analyses. Hiermee kunnen accountants bovenop audits/fraudes zitten en zijn extra werkzaamheden ook gelegitimeerd.</t>
  </si>
  <si>
    <t>Niet-oob-accountantsorganisaties zorgen dat er tenminste eens per twee jaar een evaluatie plaatsvindt van het functioneren van zowel het bestuur als de equity partners die verantwoordelijk zijn voor de wettelijke controles, vooral gericht op de bevordering van de kwaliteit van de dienstverlening, en maakt daarbij gebruik van een externe onafhankelijke assessor. Als uit een dergelijk assessment (of tussentijds) blijkt dat een equity partner tekortschiet in de te leveren kwaliteit van de wettelijke controle wordt hij/zij (conform maatregel 5.5.) verplicht deel te nemen aan een intensief verbeterplan.</t>
  </si>
  <si>
    <t>Niet-oob-accountantsorganisaties kennen in de partnerovereenkomst een ‘bad leaver’-clausule (of voeren die in) waarin voor alle equity partners een reservering op de uitkering bij vertrek plaatsvindt voor het geval sprake is van verwijtbaar handelen o.a. indien dat heeft geleid tot het afgeven van een verkeerde verklaring waaruit maatschappelijke schade is ontstaan. In de ‘bad leaver’-clausule dient sprake te zijn van kwantificering van het bedrag dat bij uittreding wordt achtergehouden (substantieel / gemiddelde winstuitkering van één jaar). De garantstelling wordt aangehouden tot ten minste drie jaar na vertrek. Daarnaast wordt in het compliance verslag over het bestaan en de toepassing van de ‘bad leaver’-clausule verslag gedaan. 
In het geval binnen een niet-oob-kantoor sprake is van een variabel beloningsbeleid gaat voor dat variabele deel een clawback gelden.</t>
  </si>
  <si>
    <t>De eigendomsverhoudingen en kapitaalstructuur van de accountantsorganisatie mogen niet leiden tot een eenzijdige focus op winst en geen belemmering vormen voor een op kwaliteit gerichte cultuur en personeelsbeleid. Nadere uitwerking van deze maatregel vindt plaats na afronding van de werkzaamheden van de NBA-projectgroep ‘goodwill’.</t>
  </si>
  <si>
    <t>Het bestuur van de NBA heeft een projectgroep ingesteld om uitvoering te geven aan deze maatregel. Het NBA-bestuur heeft op verzoek van de Werkgroep een nadere specificatie gegeven van de opdracht van die projectgroep.
Zowel de schrijvers van het rapport ‘In het Publiek Belang’, het bestuur van de NBA, de politiek die over de schouder van de sector meekijkt, als de Werkgroep erkennen dat “potentiële negatieve prikkels rond het goodwillmodel kunnen bestaan.” De tekst van maatregel 3.7. gaat er impliciet van uit dat die negatieve prikkels bestaan dan wel dat het goodwillmodel de schijn kan wekken van negatieve prikkels, maar het is goed ze expliciet te maken. Het bestuur van de NBA ondersteunt daarom de wens die mogelijke negatieve prikkels van het op goodwill gebaseerde bedrijfsmodel op de kwaliteit in kaart te brengen.
Volgens het NBA-bestuur is het primaire doel van maatregel 3.7. de potentiële negatieve effecten op de kwaliteit te voorkomen en/of te mitigeren van het model waarbij toetredende partners goodwill betalen om een aandeel te verkrijgen in de organisatie en bij uittreding goodwill krijgen uitbetaald (het ‘goodwillmodel’). Het NBA-bestuur is het eens met de Werkgroep als zij stelt dat “wanneer sprake is van negatieve prikkels op kwaliteit, kantoren in ieder geval maatregelen moeten nemen om die negatieve prikkels weg te nemen, ongeacht en onafhankelijk van het van toepassing zijnde bedrijfsmodel.“ Het onderzoek van de ‘projectgroep goodwill’ zal daarom inderdaad uitsluitsel moeten geven over de verschillende mogelijkheden (onafhankelijk van het van toepassing zijnde bedrijfsmodel) om ‘negatieve prikkels op de kwaliteit’ van het ‘goodwill model’ te voorkomen of te mitigeren. Bij het ‘goodwill model’ dienen toetredende partners kapitaal in te leggen om een aandeel te verkrijgen in de organisatie.
Als het niet mogelijk blijkt te zijn die ‘negatieve prikkels op de kwaliteit’ te voorkomen of te mitigeren binnen het ‘goodwill model’ dan stelt de ‘projectgroep goodwill’ alternatieve wegen voor om dat primaire doel te realiseren. Als ‘uitfasering van het goodwill model’ één van de mogelijkheden, of zelfs de enige is, zal dat alleen geleidelijk kunnen gebeuren met inachtneming van een redelijke termijn en een passende overgangsregeling.</t>
  </si>
  <si>
    <t>De zorg om het toekomstige pensioen of de pensioenvoorziening mag de doelstellingen van het publiek belang, integriteit, objectiviteit, deskundigheid en zorgvuldigheid, geheimhouding en professioneel gedrag niet in de weg staan.
De NBA doet een onderzoek naar mogelijkheden voor een pensioen regeling voor partners in het niet-oob-segment, een regeling die bijdraagt tot oriëntatie op kwaliteit boven winst.</t>
  </si>
  <si>
    <t xml:space="preserve">Vaktechnische kennis, professioneel-kritische instelling en kwaliteit van de werkzaamheden zijn de cruciale elementen binnen het promotiebeleid voor medewerkers van de controlepraktijk in de organisatie, inclusief de partnerbenoeming.
Afhankelijk van de omvang van het niet-oob-kantoor worden deze elementen bij de invulling van het promotiebeleid door de organisatie zelf verder uitgewerkt (schaalbaarheid). 
In het geval van arbeidsmobiliteit tussen kantoren, draagt de ontvangende accountantsorganisatie er zorg voor dat de juistheid van het CV bij de aangegeven referenties wordt getoetst. 
Het blijft maximaal drie jaar lang mogelijk om een persoon te benoemen die nog niet aan het criterium voldoet ten aanzien van ervaring binnen een op kwaliteit of beroepsontwikkeling gerichte functie onder voorwaarde dat hij na benoeming binnen vijf jaar de vereiste ervaring alsnog opdoet. </t>
  </si>
  <si>
    <t>Het bestuur dient voldoende tijd te kunnen besteden aan het besturen van de organisatie.</t>
  </si>
  <si>
    <t>De accountancysector neemt het initiatief tot het opzetten van een onafhankelijk wetenschappelijk onderzoeksinstituut. Dit instituut dient onderzoek te doen naar de effecten van accountantscontrole, drivers van (onvoldoende) controlekwaliteit (root-cause analyse), de effecten van (internationaal) genomen maatregelen die de sector betreffen en een rol te spelen bij het verder vormgeven van het beroep van de toekomst. Het initiatief dient opgestart te worden vanuit Nederland, met een bijdrage van de Nederlandse kantoren in financiële middelen, mensen (promovendi), data en toegang tot beroepsbeoefenaren zoals senior partners en bestuurders. Zo snel mogelijk moet verbinding gezocht worden met internationaal vooraanstaande wetenschappers en internationale organisaties van binnen en buiten de sector om te zorgen voor een sterk en relevant instituut. In 2015 dient hiertoe een convenant opgesteld te worden tussen NBA, kantoren en universiteiten en moet vanuit Nederland een internationaal aanbestedingstraject opgestart worden. De sector committeert zich aan de financiering van het instituut en de beschikbaarstelling van de hiervoor genoemde benodigde middelen. De onafhankelijkheid van het instituut dient gewaarborgd te worden in de governance.</t>
  </si>
  <si>
    <t>De beroepsorganisatie onderzoekt de inrichting van een mechanisme dat specifiek is gericht op het leren van falen van accountants en dat werkt op basis van dezelfde uitgangspunten als de Onderzoeksraad voor de Veiligheid. De NBA verplicht accountants tot medewerking aan onderzoek van dossiers en vrijwaart hen van enige handhavingsactie of juridische procedure door het NBA of de aan haar verbonden organen. Dossiers die worden geselecteerd voor onderzoek worden overgedragen aan het onafhankelijk wetenschappelijk onderzoeksinstituut dat op basis van deze dossiers root-cause analyses uitvoert. Voorwaarden voor de invoering van dit mechanisme is dat wordt gewerkt op basis van geheimhouding waar het informatie over individuele dossiers, accountants en bevindingen betreft en het op basis daarvan geleerde wordt gerapporteerd op basis van anonimiteit.</t>
  </si>
  <si>
    <t>De beroepsorganisatie draagt zorg voor het systematisch vertalen van de bevindingen van AFM, Accountantskamer, Raad voor Toezicht, onderzoeksinstituut en andere bronnen in publieke duiding, aanpassing van de beroepsstandaarden en educatie, waarmee ze concreet invulling geeft aan haar wettelijke taak, namelijk kwaliteitsbevordering en behartiging van het collectieve beroepsbelang.</t>
  </si>
  <si>
    <t>De NBA organiseert één maal per twee jaar een verplichte Permanente Educatie (PE) training waarin in detail wordt ingegaan op wat de beroepspraktijk kan en moet leren van de bevindingen van AFM, Accountantskamer, Raad voor Toezicht, onderzoeksinstituut en andere partijen.
Accountantsorganisaties onderzoeken of binnen hun organisatie afdoende waarborgen bestaan om dergelijke gevallen te voorkomen en de rvb en compliance officer stellen in samenspraak met de rvc vast of en welke maatregelen vereist zijn naar aanleiding van het geleerde van de openbare procedures.</t>
  </si>
  <si>
    <t>Verdere verduidelijking van de rol van aandeelhouders en rvc bij de benoeming van en communicatie met de accountant binnen de Code Corporate Governance. Deze verduidelijking betreft de verantwoordelijkheid van de rvc voor de selectie van de accountant, het afspreken van het honorarium en de rechtstreekse communicatie met de accountant over zijn bevindingen waarbij de rvc (audit committee) niet alleen zijn formele functie dient te vervullen, maar in materiële zin het orgaan dient te zijn dat de relatie met de accountant onderhoudt. Hiertoe wordt principe V.2 uitgewerkt in een aantal best practices die de primaire rol en verantwoordelijkheid voor deze zaken expliciet bij de rvc onderbrengen.</t>
  </si>
  <si>
    <t>Opname van een best practice bepaling in de Code Corporate Governance dat de rvc bij de algemene vergadering waarin over de benoeming van de accountant na een proposal proces wordt gestemd, ook concreet aan dient te geven op basis waarvan die accountant wordt voorgesteld. Hierbij wordt in ieder geval in detail ingegaan op de beoordeling van de te benoemen accountant op een aantal aspecten van kwaliteit (zoals AFM
bevindingen) en het honorarium ten opzichte van de andere kantoren die zijn uitgenodigd om een proposal uit te brengen.</t>
  </si>
  <si>
    <t>Verbreding van verplichte informatieverschaffing door de rvc waar het de opdracht aan en bevindingen van de accountant betreft in het jaarverslag.</t>
  </si>
  <si>
    <t>Aanpassing van wet- en regelgeving op het gebied van de jaarverslaggeving die tegemoet komt aan gebruikersbehoeften, bijvoorbeeld uitbreiding van door het bestuur op te nemen informatie over strategie, continuïteitsrisico’s en andere risico’s die van belang zijn voor een breder en relevanter inzicht in het profiel en de prestaties van de onderneming en van door de rvc op te nemen informatie over de opdracht aan, en bevindingen van, de accountant, vergelijkbaar met het model dat gangbaar is in het Verenigd Koninkrijk. Zie ook maatregel 7.3.</t>
  </si>
  <si>
    <t>Aanpassing van sectorspecifieke verslaggevingsregels in lijn met de reguliere verslaggevingsregels die algemeen aanvaard zijn en algemeen herkend worden. Hierbij kan worden gedacht aan verslaggevingsregels die van toepassing zijn in de publieke sector.</t>
  </si>
  <si>
    <t>Het doorvoeren van de in het rapport geschetste noodzakelijke aanpassingen in de accountantsopleidingen en het aangaan van een sterkere verbinding met de accountantspraktijk door de Nederlandse universiteiten en hogescholen op het gebied van onderzoek en onderwijs.</t>
  </si>
  <si>
    <t>Accountantsorganisaties zijn transparant over hun organisatie en werkwijze, inclusief de uitvoering van de maatregelen uit ‘In het publiek belang’. Afhankelijk van de omvang van de accountantsorganisatie publiceren de organisaties over implementatie van de maatregelen in het transparantie- of jaarverslag, dan wel in het compliance-verslag.</t>
  </si>
  <si>
    <t>Er wordt een onafhankelijke monitoringcommissie ingesteld die de invoering en werking van de in dit rapport genoemde maatregelen beoordeelt en aanvullingen en aanpassingen voorstelt in die gevallen dat de bevindingen vanuit de monitoring daar aanleiding toe geven. De meerderheid van de monitoringcommissie dient te bestaan uit personen die niet verbonden zijn aan een accountantsorganisatie.</t>
  </si>
  <si>
    <t>De AFM betrekt in haar toezicht de invoering van de in dit rapport beschreven maatregelen binnen de accountantsorganisaties en Nederlandse topholding van de groep waar de accountantsorganisatie deel van uitmaakt.</t>
  </si>
  <si>
    <t>De accountantsorganisatie bepaalt wie bestuurlijk verantwoordelijk is voor de uitvoering van de maatregelen.</t>
  </si>
  <si>
    <t>In het geval binnen een niet- OOB-kantoor sprake is van een variabel beloningsbeleid gaat een clawback gelden, voor dat variabele deel van de beloning.</t>
  </si>
  <si>
    <t>Het bestuur (en indien van toepassing het intern toezichtorgaan, rvc en/of ava) draagt zorg voor een cultuur in de gehele organisatie die gericht is op kwaliteit en publiek belang. Die gewenste cultuur is aantoonbaar verankerd in de missie, strategie van de organisatie en blijkt uit het gedrag en communicatie van het bestuur (tone at the top).
Het bestuur monitort periodiek de cultuur in de organisatie, treft eventueel verbetermaatregelen en rapporteert over de resultaten van de monitoring en de in dat verband uitgevoerde maatregelen in het compliance- of transparantieverslag.</t>
  </si>
  <si>
    <t>Verdere verduidelijking van de rol van aandeelhouders en rvc bij de benoeming van en communicatie met de accountant binnen de Code Corporate Governance. Deze verduidelijking betreft de verantwoordelijkheid van de rvc voor de selectie van de accountant, het afspreken van het honorarium en de rechtstreekse communicatie met de accountant over zijn bevindingen waarbij de rvc (audit committee) niet alleen zijn formele
functie dient te vervullen, maar in materiële zin het orgaan dient te zijn dat de relatie met de accountant onderhoudt. Hiertoe wordt principe V.2 uitgewerkt in een aantal best practices die de primaire rol en verantwoordelijkheid voor deze zaken expliciet bij de rvc onderbrengen.</t>
  </si>
  <si>
    <t>Opname van een best practice bepaling in de Code Corporate Governance dat de rvc bij de algemene vergadering waarin over de benoeming van de accountant na een proposal proces wordt gestemd, ook concreet aan dient te geven op basis waarvan die accountant wordt voorgesteld. Hierbij wordt in ieder geval in detail ingegaan op de beoordeling van de te benoemen accountant op een aantal aspecten van kwaliteit (zoals AFM bevindingen) en het honorarium ten opzichte van de andere kantoren die zijn uitgenodigd om een proposal uit te brengen.</t>
  </si>
  <si>
    <t>SRA-HRM zal ten aanzien van contractvoering eea bekijken maar gezien de juridische component daarbij, is het ook aan de kantoororganisatie zelf om advies in te winnen over contracten en contractwijzigingen.</t>
  </si>
  <si>
    <t>SRA-HRM ondersteuning bij implementatie belonings- en promotiebeleid</t>
  </si>
  <si>
    <t xml:space="preserve">
</t>
  </si>
  <si>
    <t>Heden - April 2017</t>
  </si>
  <si>
    <t>Het bestuur evalueert aantoonbaar tenminste eens per 2 jaar haar eigen functioneren en dat van de controlerende equity partners met behulp van een externe assessor en begint in 2016 met het eerste assessment voor 2017 - 2018 d.m.v. het opstellen van een Plan van Aanpak.</t>
  </si>
  <si>
    <t>De niet-OOB accountantsorganisatie rapporteert over het Plan van Aanpak in het compliance- of transparantieverslag.</t>
  </si>
  <si>
    <t>De niet-OOB-accountantsorganisatie rapporteert over de resultaten van de evaluatie / assessment en de in dat verband uitgevoerde maatregelen in het compliance- of transparantieverslag.</t>
  </si>
  <si>
    <t>Door aanpassing van de maatregel is deze in deze context ook toepasbaar voor niet-oob-accountantsorganisaties.</t>
  </si>
  <si>
    <t>Over de uitvoering van het beleggingsbeleid wordt verslag gedaan in het compliance-verslag.</t>
  </si>
  <si>
    <t>November 2016 - Juni 2017</t>
  </si>
  <si>
    <t>Accountantsorganisaties hebben de potentiële negatieve prikkels van het systeem van intreed- en uittreedvergoedingen geïnventariseerd.</t>
  </si>
  <si>
    <t>Accountantsorganisaties hebben een transitieplan opgesteld, waarin is bechreven hoe potentiële negatieve prikkels worden weggenomen.</t>
  </si>
  <si>
    <t>November 2016 - December 2017</t>
  </si>
  <si>
    <t>De accountantsorganisaties starten met de transitiefase.</t>
  </si>
  <si>
    <t>November 2016 - Januari 2018</t>
  </si>
  <si>
    <t xml:space="preserve">De sector onderzoekt het invoeren van een pensioenregeling voor de beroepsgroep waarin controlepartners van OOB accountantsorganisaties verplicht participeren en overige partners vrijwillig kunnen participeren. De werkgroep heeft de indruk dat een invoering van een pensioenregeling wenselijk is, maar de consequenties ten aanzien van onder andere onafhankelijkheid dienen eerst onderzocht te worden. </t>
  </si>
  <si>
    <t>De accountant geeft een verklaring af bij het jaarverslag (zoals bedoeld in art. 2:391 BW). In deze verklaring bij het jaarverslag geeft de accountant expliciet zijn oordeel over de risicoparagraaf, continuïteitsanalyse en corporate governance informatie zoals opgenomen in dat jaarverslag. Indien nodig geeft de accountant een aanvullende reflectie op deze onderwerpen.
 De NBA brengt nadere regelgeving uit voor de uit te voeren werkzaamheden in het kader van deze verklaring.
 Onderzocht wordt of het, gezien de andere mate van zekerheid die wordt verschaft, mogelijk is om dit expliciete oordeel bij het jaarverslag op te nemen als afzonderlijk onderdeel van de controleverklaring bij de jaarrekening.</t>
  </si>
  <si>
    <t>De accountant rapporteert expliciet aan de rvc (of vergelijkbaar toezichthoudend orgaan, dan wel aan bestuur/directie) over de risico’s op de onder COS 240 vallende vormen van fraude met mogelijk materiële impact op de jaarrekening die hij onderkent,
De accountant stemt met de rvc (of vergelijkbaar toezichthoudend orgaan, dan wel aan bestuur/directie) het werkprogramma af dat hij
uitvoert ten aanzien van die risico’s en rapporteert specifiek over de door hem uitgevoerde werkzaamheden.
Afhankelijk van de omvang en complexiteit van de controlecliënt is inzet van data-analyse een wenselijk onderdeel van het controleplan dat is gericht op de afdekking van frauderisico’s.
Indien een fraudegeval zich voordoet rapporteert de accountant aan de algemene vergadering, rvc of vergelijkbaar orgaan in hoeverre dit gerelateerd is aan een door de accountant onderkend frauderisico en over de door de accountant uitgevoerde controlewerkzaamheden rondom dit frauderisico.
Bovenstaande laat onverlet de verplichting om in voorkomende gevallen (vermoedens van) fraude te melden bij de bevoegde opsporingsinstantie(s).</t>
  </si>
  <si>
    <t xml:space="preserve">De beroepsgroep (NBA) bereidt een commentaar voor op de uitkomsten van het onderzoek en de voorstellen van het Ministerie van Financiën of het wenselijk is om meer instellingen aan te merken als OOB en daarmee de reeds bestaande regels en een deel van de in dit rapport opgenomen voorstellen van toepassing te maken voor een grotere groep accountantsorganisaties en controles. Hierbij kan gedacht worden aan organisaties die worden gefinancierd vanuit publieke middelen zoals (semi-)publieke instellingen, maar ook bepaalde niet beursgenoteerde ondernemingen die als gevolg van hun omvang, doelstelling of structuur gekenmerkt worden door een grotere groep stakeholders.  </t>
  </si>
  <si>
    <t>Zie 5.3</t>
  </si>
  <si>
    <t>Controlepartners (inclusief de externe accountant in loondienst) die (op onderdelen) niet voldoen aan de kwaliteitsvereisten worden verplicht deel te nemen aan een intensief verbeterplan. Indien na een redelijke termijn de controlepartner nog niet voldoet wordt de tekenbevoegdheid ingetrokken.</t>
  </si>
  <si>
    <t>Opstellen van een NBA-handreiking die op grond van de Wet en regelgeving aangeeft hoe bij een accountantswisseling de toetredend accountant en de uittredend accountant  in overeenstemming met de regelgeving kunnen voorzien in een tijdige en volledige informatie overdracht. Indien vanuit toezicht of anderszins de controle over enig jaar ter discussie wordt gesteld (bijvoorbeeld in een procedure bij de Accountantskamer) dient ook de uitvoering van de overdracht in overeenstemming met de geldende regelgeving door de uittredend accountant onderzocht te worden en dient te worden vastgesteld of hij heeft verzuimd relevante informatie te overleggen aan de toetredend accountant ten aanzien van het onderhavige onderwerp.</t>
  </si>
  <si>
    <t>De NBA draagt zorg voor minimaal drie keer per jaar een uiting waarin per onderwerp/thema wordt ingegaan op wat de beroepspraktijk kan en moet leren van de bevindingen van AFM, Accountantskamer, Raad van Toezicht, onderzoeksinstituut en andere partijen. De vorm van die uiting kan o.a. zijn permanente educatie (met minimaal één maal per twee jaar een verplichting), publicatie, aanpassing van beroeps- standaarden en opname in de kennistoets. Accountantsorganisaties onderzoeken of binnen hun organisatie afdoende waarborgen bestaan om dergelijke gevallen te voorkomen en de rvb en compliance officer stellen in samenspraak met de rvc vast of en welke maatregelen vereist zijn naar aanleiding van het geleerde van de openbare procedures.</t>
  </si>
  <si>
    <t>Januari 2016 - Juli 2016</t>
  </si>
  <si>
    <t>De niet-OOB accountantsorganisatie rapporteert over de resultaten van de evaluatie/monitoring en de in dat verband uitgevoerde maatregelen in het compliance- of transparantieverslag.</t>
  </si>
  <si>
    <t>De accountant voert de wettelijke controle uit in opdracht van de rvc of bij het ontbreken daarvan het hoogste relevante toezicht- of bestuursorgaan van de te controleren organisatie.
Opmerking: Het benaderen van de NBA om advies voor de benoeming, zien wij in de praktijk van het niet-oob-segment niet plaatsvinden.</t>
  </si>
  <si>
    <t>Januari 2017 - September 2017</t>
  </si>
  <si>
    <t>Versie: 1 oktober 2017</t>
  </si>
  <si>
    <t>Het tweede werkblad bevat de cumulatieve maatregelen In het publiek belang die op 1 oktober 2017 moeten zijn ingevoerd.</t>
  </si>
  <si>
    <t>Overzicht van de maatregelen In het publiek belang voor niet OOB-accountantorganisaties, gesorteerd op implementatieperiode cumulatief.</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</si>
</sst>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0"/>
      <color theme="1"/>
      <name val="Arial"/>
      <family val="2"/>
    </font>
    <font>
      <sz val="10"/>
      <color theme="1"/>
      <name val="Arial"/>
      <family val="2"/>
    </font>
    <font>
      <sz val="16"/>
      <color theme="1"/>
      <name val="Arial Black"/>
      <family val="2"/>
    </font>
    <font>
      <sz val="10"/>
      <color theme="1"/>
      <name val="Arial Black"/>
      <family val="2"/>
    </font>
    <font>
      <sz val="14"/>
      <color theme="1"/>
      <name val="Arial"/>
      <family val="2"/>
    </font>
    <font>
      <b/>
      <sz val="10"/>
      <color theme="1"/>
      <name val="Arial"/>
      <family val="2"/>
    </font>
    <font>
      <u/>
      <sz val="11"/>
      <color theme="10"/>
      <name val="Calibri"/>
      <family val="2"/>
      <scheme val="minor"/>
    </font>
    <font>
      <sz val="10"/>
      <color rgb="FFFF0000"/>
      <name val="Arial"/>
      <family val="2"/>
    </font>
    <font>
      <b/>
      <sz val="10"/>
      <color rgb="FFFF0000"/>
      <name val="Arial"/>
      <family val="2"/>
    </font>
    <font>
      <sz val="10"/>
      <name val="Arial"/>
      <family val="2"/>
    </font>
    <font>
      <u/>
      <sz val="10"/>
      <color theme="10"/>
      <name val="Arial"/>
      <family val="2"/>
    </font>
    <font>
      <sz val="10"/>
      <name val="Arial Black"/>
      <family val="2"/>
    </font>
    <font>
      <sz val="10"/>
      <color theme="1"/>
      <name val="Arial "/>
    </font>
    <font>
      <b/>
      <sz val="10"/>
      <color theme="1"/>
      <name val="Arial "/>
    </font>
    <font>
      <b/>
      <sz val="10"/>
      <name val="Arial"/>
      <family val="2"/>
    </font>
    <font>
      <sz val="10"/>
      <color theme="0"/>
      <name val="Arial Black"/>
      <family val="2"/>
    </font>
    <font>
      <b/>
      <sz val="10"/>
      <color theme="0"/>
      <name val="Arial"/>
      <family val="2"/>
    </font>
    <font>
      <sz val="10"/>
      <color theme="0"/>
      <name val="Arial"/>
      <family val="2"/>
    </font>
    <font>
      <u/>
      <sz val="10"/>
      <color theme="8"/>
      <name val="Arial"/>
      <family val="2"/>
    </font>
    <font>
      <u/>
      <sz val="10"/>
      <color rgb="FFFF0000"/>
      <name val="Arial"/>
      <family val="2"/>
    </font>
  </fonts>
  <fills count="7">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A5A5A5"/>
      </patternFill>
    </fill>
    <fill>
      <patternFill patternType="solid">
        <fgColor rgb="FF951B81"/>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7" fillId="0" borderId="0" applyNumberFormat="0" applyFill="0" applyBorder="0" applyAlignment="0" applyProtection="0"/>
    <xf numFmtId="0" fontId="17" fillId="5" borderId="12" applyNumberFormat="0" applyAlignment="0" applyProtection="0"/>
  </cellStyleXfs>
  <cellXfs count="156">
    <xf numFmtId="0" fontId="0" fillId="0" borderId="0" xfId="0"/>
    <xf numFmtId="0" fontId="2" fillId="0" borderId="0" xfId="0" applyFont="1"/>
    <xf numFmtId="0" fontId="4" fillId="0" borderId="0" xfId="0" applyFont="1"/>
    <xf numFmtId="0" fontId="2" fillId="0" borderId="0" xfId="0" applyFont="1" applyAlignment="1">
      <alignment vertical="top"/>
    </xf>
    <xf numFmtId="0" fontId="4" fillId="0" borderId="0" xfId="0" applyFont="1" applyAlignment="1">
      <alignment vertical="top" wrapText="1"/>
    </xf>
    <xf numFmtId="0" fontId="2" fillId="0" borderId="1" xfId="0" applyFont="1" applyBorder="1" applyAlignment="1">
      <alignment vertical="top" wrapText="1"/>
    </xf>
    <xf numFmtId="0" fontId="2" fillId="0" borderId="0" xfId="0" applyFont="1" applyAlignment="1">
      <alignment vertical="top" wrapText="1"/>
    </xf>
    <xf numFmtId="0" fontId="3" fillId="0" borderId="0" xfId="0" applyFont="1" applyAlignment="1">
      <alignment vertical="top"/>
    </xf>
    <xf numFmtId="0" fontId="4" fillId="0" borderId="0" xfId="0" applyFont="1" applyAlignment="1">
      <alignment vertical="top"/>
    </xf>
    <xf numFmtId="0" fontId="2" fillId="0" borderId="1" xfId="0" applyFont="1" applyBorder="1" applyAlignment="1">
      <alignment vertical="top"/>
    </xf>
    <xf numFmtId="0" fontId="4" fillId="3" borderId="3" xfId="0" applyFont="1" applyFill="1" applyBorder="1" applyAlignment="1">
      <alignment vertical="top"/>
    </xf>
    <xf numFmtId="0" fontId="4" fillId="3" borderId="4" xfId="0" applyFont="1" applyFill="1" applyBorder="1" applyAlignment="1">
      <alignment vertical="top" wrapText="1"/>
    </xf>
    <xf numFmtId="0" fontId="4" fillId="3" borderId="4" xfId="0" applyFont="1" applyFill="1" applyBorder="1" applyAlignment="1">
      <alignment vertical="top"/>
    </xf>
    <xf numFmtId="0" fontId="4" fillId="3" borderId="5" xfId="0" applyFont="1" applyFill="1" applyBorder="1" applyAlignment="1">
      <alignment vertical="top"/>
    </xf>
    <xf numFmtId="0" fontId="2" fillId="0" borderId="2" xfId="0" applyFont="1" applyBorder="1" applyAlignment="1">
      <alignment vertical="top"/>
    </xf>
    <xf numFmtId="0" fontId="2" fillId="0" borderId="2" xfId="0" applyFont="1" applyBorder="1" applyAlignment="1">
      <alignment vertical="top" wrapText="1"/>
    </xf>
    <xf numFmtId="14" fontId="2" fillId="0" borderId="2" xfId="0" applyNumberFormat="1" applyFont="1" applyBorder="1" applyAlignment="1">
      <alignment vertical="top"/>
    </xf>
    <xf numFmtId="0" fontId="4" fillId="2" borderId="2" xfId="0" applyFont="1" applyFill="1" applyBorder="1" applyAlignment="1">
      <alignment vertical="top"/>
    </xf>
    <xf numFmtId="0" fontId="4" fillId="2" borderId="2" xfId="0" applyFont="1" applyFill="1" applyBorder="1" applyAlignment="1">
      <alignment vertical="top" wrapText="1"/>
    </xf>
    <xf numFmtId="0" fontId="8" fillId="0" borderId="2" xfId="0" applyFont="1" applyBorder="1" applyAlignment="1">
      <alignment vertical="top" wrapText="1"/>
    </xf>
    <xf numFmtId="14" fontId="2" fillId="0" borderId="2" xfId="0" applyNumberFormat="1" applyFont="1" applyBorder="1" applyAlignment="1">
      <alignment vertical="top" wrapText="1"/>
    </xf>
    <xf numFmtId="0" fontId="2" fillId="0" borderId="6" xfId="0" applyFont="1" applyBorder="1" applyAlignment="1">
      <alignment vertical="top"/>
    </xf>
    <xf numFmtId="0" fontId="2" fillId="0" borderId="6" xfId="0" applyFont="1" applyBorder="1" applyAlignment="1">
      <alignment vertical="top" wrapText="1"/>
    </xf>
    <xf numFmtId="14" fontId="2" fillId="0" borderId="6" xfId="0" applyNumberFormat="1" applyFont="1" applyBorder="1" applyAlignment="1">
      <alignment vertical="top" wrapText="1"/>
    </xf>
    <xf numFmtId="14" fontId="10" fillId="0" borderId="2" xfId="0" applyNumberFormat="1" applyFont="1" applyBorder="1" applyAlignment="1">
      <alignment vertical="top" wrapText="1"/>
    </xf>
    <xf numFmtId="0" fontId="2" fillId="0" borderId="7" xfId="0" applyFont="1" applyBorder="1" applyAlignment="1">
      <alignment vertical="top" wrapText="1"/>
    </xf>
    <xf numFmtId="0" fontId="4" fillId="0" borderId="0" xfId="0" applyFont="1" applyAlignment="1">
      <alignment horizontal="left"/>
    </xf>
    <xf numFmtId="0" fontId="2" fillId="0" borderId="1" xfId="0" applyFont="1" applyBorder="1" applyAlignment="1">
      <alignment horizontal="left" vertical="top"/>
    </xf>
    <xf numFmtId="0" fontId="4" fillId="0" borderId="0" xfId="0" applyFont="1" applyAlignment="1">
      <alignment horizontal="left" vertical="top"/>
    </xf>
    <xf numFmtId="0" fontId="4" fillId="3" borderId="4" xfId="0" applyFont="1" applyFill="1" applyBorder="1" applyAlignment="1">
      <alignment horizontal="left" vertical="top"/>
    </xf>
    <xf numFmtId="0" fontId="2" fillId="0" borderId="2" xfId="0" applyFont="1" applyBorder="1" applyAlignment="1">
      <alignment horizontal="left" vertical="top"/>
    </xf>
    <xf numFmtId="14" fontId="2" fillId="0" borderId="2" xfId="0" applyNumberFormat="1" applyFont="1" applyBorder="1" applyAlignment="1">
      <alignment horizontal="left" vertical="top" wrapText="1"/>
    </xf>
    <xf numFmtId="14" fontId="2" fillId="0" borderId="2" xfId="0" applyNumberFormat="1" applyFont="1" applyBorder="1" applyAlignment="1">
      <alignment horizontal="left" vertical="top"/>
    </xf>
    <xf numFmtId="0" fontId="2" fillId="0" borderId="0" xfId="0" applyFont="1" applyAlignment="1">
      <alignment horizontal="left" vertical="top"/>
    </xf>
    <xf numFmtId="0" fontId="10" fillId="0" borderId="2" xfId="0" applyFont="1" applyBorder="1" applyAlignment="1">
      <alignment vertical="top" wrapText="1"/>
    </xf>
    <xf numFmtId="0" fontId="2" fillId="0" borderId="9" xfId="0" applyFont="1" applyBorder="1" applyAlignment="1">
      <alignment vertical="top" wrapText="1"/>
    </xf>
    <xf numFmtId="0" fontId="3" fillId="0" borderId="0" xfId="0" applyFont="1"/>
    <xf numFmtId="0" fontId="2" fillId="0" borderId="0" xfId="0" applyFont="1" applyAlignment="1"/>
    <xf numFmtId="0" fontId="7" fillId="0" borderId="0" xfId="1"/>
    <xf numFmtId="0" fontId="11" fillId="0" borderId="0" xfId="1" applyFont="1" applyBorder="1" applyAlignment="1">
      <alignment horizontal="center" vertical="center" wrapText="1"/>
    </xf>
    <xf numFmtId="0" fontId="10" fillId="0" borderId="1" xfId="1" applyFont="1" applyBorder="1" applyAlignment="1">
      <alignment horizontal="center" vertical="center" wrapText="1"/>
    </xf>
    <xf numFmtId="14" fontId="10" fillId="0" borderId="2" xfId="0" applyNumberFormat="1" applyFont="1" applyFill="1" applyBorder="1" applyAlignment="1">
      <alignment horizontal="left" vertical="top" wrapText="1"/>
    </xf>
    <xf numFmtId="14" fontId="10" fillId="0" borderId="2" xfId="0" applyNumberFormat="1" applyFont="1" applyBorder="1" applyAlignment="1">
      <alignment horizontal="left" vertical="top" wrapText="1"/>
    </xf>
    <xf numFmtId="0" fontId="2" fillId="0" borderId="2" xfId="0" applyFont="1" applyFill="1" applyBorder="1" applyAlignment="1">
      <alignment vertical="top" wrapText="1"/>
    </xf>
    <xf numFmtId="0" fontId="12" fillId="0" borderId="0" xfId="0" applyFont="1" applyAlignment="1">
      <alignment horizontal="left"/>
    </xf>
    <xf numFmtId="0" fontId="10" fillId="0" borderId="1" xfId="0" applyFont="1" applyBorder="1" applyAlignment="1">
      <alignment vertical="top" wrapText="1"/>
    </xf>
    <xf numFmtId="0" fontId="12" fillId="0" borderId="0" xfId="0" applyFont="1" applyAlignment="1">
      <alignment vertical="top" wrapText="1"/>
    </xf>
    <xf numFmtId="0" fontId="12" fillId="3" borderId="4" xfId="0" applyFont="1" applyFill="1" applyBorder="1" applyAlignment="1">
      <alignment vertical="top" wrapText="1"/>
    </xf>
    <xf numFmtId="0" fontId="10" fillId="0" borderId="0" xfId="0" applyFont="1" applyAlignment="1">
      <alignment vertical="top" wrapText="1"/>
    </xf>
    <xf numFmtId="14" fontId="10" fillId="0" borderId="2" xfId="0" applyNumberFormat="1" applyFont="1" applyBorder="1" applyAlignment="1">
      <alignment vertical="top"/>
    </xf>
    <xf numFmtId="0" fontId="2" fillId="0" borderId="0" xfId="0" applyFont="1" applyAlignment="1">
      <alignment horizontal="right"/>
    </xf>
    <xf numFmtId="0" fontId="13" fillId="0" borderId="0" xfId="0" applyFont="1" applyAlignment="1">
      <alignment vertical="top"/>
    </xf>
    <xf numFmtId="0" fontId="13" fillId="0" borderId="0" xfId="0" applyFont="1"/>
    <xf numFmtId="0" fontId="2" fillId="0" borderId="0" xfId="0" applyFont="1" applyAlignment="1">
      <alignment horizontal="left"/>
    </xf>
    <xf numFmtId="0" fontId="14" fillId="0" borderId="0" xfId="0" applyFont="1"/>
    <xf numFmtId="0" fontId="0" fillId="0" borderId="0" xfId="0" applyAlignment="1"/>
    <xf numFmtId="0" fontId="10" fillId="0" borderId="2" xfId="0" applyFont="1" applyBorder="1" applyAlignment="1">
      <alignment horizontal="left" vertical="top" wrapText="1"/>
    </xf>
    <xf numFmtId="0" fontId="2" fillId="0" borderId="3" xfId="0" applyFont="1" applyBorder="1" applyAlignment="1">
      <alignment vertical="top"/>
    </xf>
    <xf numFmtId="0" fontId="2" fillId="0" borderId="0" xfId="0" applyFont="1" applyBorder="1" applyAlignment="1">
      <alignment vertical="top" wrapText="1"/>
    </xf>
    <xf numFmtId="14" fontId="2" fillId="0" borderId="6" xfId="0" applyNumberFormat="1" applyFont="1" applyBorder="1" applyAlignment="1">
      <alignment horizontal="left" vertical="top" wrapText="1"/>
    </xf>
    <xf numFmtId="0" fontId="10" fillId="0" borderId="6" xfId="0" applyFont="1" applyBorder="1" applyAlignment="1">
      <alignment vertical="top" wrapText="1"/>
    </xf>
    <xf numFmtId="0" fontId="10" fillId="0" borderId="7" xfId="0" applyFont="1" applyBorder="1" applyAlignment="1">
      <alignment vertical="top" wrapText="1"/>
    </xf>
    <xf numFmtId="14" fontId="2" fillId="0" borderId="6" xfId="0" applyNumberFormat="1" applyFont="1" applyBorder="1" applyAlignment="1">
      <alignment horizontal="left" vertical="top"/>
    </xf>
    <xf numFmtId="0" fontId="2" fillId="0" borderId="11" xfId="0" applyFont="1" applyBorder="1" applyAlignment="1">
      <alignment vertical="top" wrapText="1"/>
    </xf>
    <xf numFmtId="0" fontId="2" fillId="0" borderId="7" xfId="0" applyFont="1" applyBorder="1" applyAlignment="1">
      <alignment vertical="top"/>
    </xf>
    <xf numFmtId="14" fontId="10" fillId="0" borderId="7" xfId="0" applyNumberFormat="1" applyFont="1" applyBorder="1" applyAlignment="1">
      <alignment horizontal="left" vertical="top" wrapText="1"/>
    </xf>
    <xf numFmtId="14" fontId="2" fillId="0" borderId="7" xfId="0" applyNumberFormat="1" applyFont="1" applyBorder="1" applyAlignment="1">
      <alignment horizontal="left" vertical="top"/>
    </xf>
    <xf numFmtId="0" fontId="2" fillId="0" borderId="6" xfId="0" applyFont="1" applyBorder="1" applyAlignment="1">
      <alignment horizontal="left" vertical="top"/>
    </xf>
    <xf numFmtId="0" fontId="2" fillId="0" borderId="5" xfId="0" applyFont="1" applyBorder="1" applyAlignment="1">
      <alignment vertical="top"/>
    </xf>
    <xf numFmtId="0" fontId="16" fillId="4" borderId="3" xfId="0" applyFont="1" applyFill="1" applyBorder="1" applyAlignment="1">
      <alignment vertical="top"/>
    </xf>
    <xf numFmtId="0" fontId="16" fillId="4" borderId="4" xfId="0" applyFont="1" applyFill="1" applyBorder="1" applyAlignment="1">
      <alignment vertical="top" wrapText="1"/>
    </xf>
    <xf numFmtId="0" fontId="16" fillId="4" borderId="4" xfId="0" applyFont="1" applyFill="1" applyBorder="1" applyAlignment="1">
      <alignment vertical="top"/>
    </xf>
    <xf numFmtId="0" fontId="16" fillId="4" borderId="4" xfId="0" applyFont="1" applyFill="1" applyBorder="1" applyAlignment="1">
      <alignment horizontal="left" vertical="top"/>
    </xf>
    <xf numFmtId="0" fontId="16" fillId="4" borderId="0" xfId="0" applyFont="1" applyFill="1" applyAlignment="1">
      <alignment vertical="top"/>
    </xf>
    <xf numFmtId="0" fontId="16" fillId="4" borderId="0" xfId="0" applyFont="1" applyFill="1"/>
    <xf numFmtId="0" fontId="10" fillId="0" borderId="2" xfId="0" applyFont="1" applyBorder="1" applyAlignment="1">
      <alignment vertical="top"/>
    </xf>
    <xf numFmtId="0" fontId="2" fillId="0" borderId="0" xfId="0" applyFont="1" applyBorder="1" applyAlignment="1">
      <alignment vertical="top"/>
    </xf>
    <xf numFmtId="14" fontId="2" fillId="0" borderId="0" xfId="0" applyNumberFormat="1" applyFont="1" applyBorder="1" applyAlignment="1">
      <alignment vertical="top"/>
    </xf>
    <xf numFmtId="0" fontId="0" fillId="0" borderId="0" xfId="0" applyBorder="1"/>
    <xf numFmtId="0" fontId="0" fillId="0" borderId="2" xfId="0" applyBorder="1" applyAlignment="1">
      <alignment vertical="top"/>
    </xf>
    <xf numFmtId="14" fontId="2" fillId="0" borderId="7" xfId="0" applyNumberFormat="1" applyFont="1" applyBorder="1" applyAlignment="1">
      <alignment vertical="top"/>
    </xf>
    <xf numFmtId="0" fontId="4" fillId="0" borderId="0" xfId="0" applyFont="1" applyFill="1" applyAlignment="1">
      <alignment vertical="top"/>
    </xf>
    <xf numFmtId="0" fontId="4" fillId="0" borderId="0" xfId="0" applyFont="1" applyFill="1"/>
    <xf numFmtId="0" fontId="4" fillId="0" borderId="0" xfId="0" applyFont="1" applyFill="1" applyBorder="1" applyAlignment="1">
      <alignment vertical="top"/>
    </xf>
    <xf numFmtId="0" fontId="4" fillId="0" borderId="0" xfId="0" applyFont="1" applyFill="1" applyBorder="1" applyAlignment="1">
      <alignment vertical="top" wrapText="1"/>
    </xf>
    <xf numFmtId="14" fontId="10" fillId="0" borderId="0" xfId="0" applyNumberFormat="1" applyFont="1" applyBorder="1" applyAlignment="1">
      <alignment vertical="top"/>
    </xf>
    <xf numFmtId="0" fontId="2" fillId="0" borderId="0" xfId="0" applyFont="1" applyBorder="1"/>
    <xf numFmtId="0" fontId="3" fillId="0" borderId="0" xfId="0" applyFont="1" applyAlignment="1"/>
    <xf numFmtId="0" fontId="4" fillId="0" borderId="0" xfId="0" applyFont="1" applyAlignment="1"/>
    <xf numFmtId="0" fontId="11" fillId="0" borderId="2" xfId="1" applyFont="1" applyBorder="1" applyAlignment="1">
      <alignment vertical="top"/>
    </xf>
    <xf numFmtId="0" fontId="16" fillId="6" borderId="2" xfId="0" applyFont="1" applyFill="1" applyBorder="1" applyAlignment="1">
      <alignment vertical="top"/>
    </xf>
    <xf numFmtId="0" fontId="16" fillId="6" borderId="2" xfId="0" applyFont="1" applyFill="1" applyBorder="1" applyAlignment="1">
      <alignment vertical="top" wrapText="1"/>
    </xf>
    <xf numFmtId="0" fontId="16" fillId="6" borderId="2" xfId="0" applyFont="1" applyFill="1" applyBorder="1" applyAlignment="1">
      <alignment horizontal="left" vertical="top"/>
    </xf>
    <xf numFmtId="0" fontId="16" fillId="6" borderId="6" xfId="0" applyFont="1" applyFill="1" applyBorder="1" applyAlignment="1">
      <alignment vertical="top"/>
    </xf>
    <xf numFmtId="0" fontId="16" fillId="6" borderId="6" xfId="0" applyFont="1" applyFill="1" applyBorder="1" applyAlignment="1">
      <alignment vertical="top" wrapText="1"/>
    </xf>
    <xf numFmtId="0" fontId="1" fillId="0" borderId="2" xfId="0" applyFont="1" applyBorder="1" applyAlignment="1">
      <alignment vertical="top" wrapText="1"/>
    </xf>
    <xf numFmtId="0" fontId="18" fillId="6" borderId="2" xfId="0" applyFont="1" applyFill="1" applyBorder="1" applyAlignment="1">
      <alignment vertical="top"/>
    </xf>
    <xf numFmtId="0" fontId="1" fillId="0" borderId="0" xfId="0" applyFont="1" applyAlignment="1">
      <alignment vertical="top"/>
    </xf>
    <xf numFmtId="0" fontId="1" fillId="3" borderId="5" xfId="0" applyFont="1" applyFill="1" applyBorder="1" applyAlignment="1">
      <alignment vertical="top"/>
    </xf>
    <xf numFmtId="0" fontId="18" fillId="4" borderId="5" xfId="0" applyFont="1" applyFill="1" applyBorder="1" applyAlignment="1">
      <alignment vertical="top"/>
    </xf>
    <xf numFmtId="0" fontId="1" fillId="0" borderId="2" xfId="0" applyFont="1" applyBorder="1" applyAlignment="1">
      <alignment vertical="top"/>
    </xf>
    <xf numFmtId="0" fontId="1" fillId="0" borderId="7" xfId="0" applyFont="1" applyBorder="1" applyAlignment="1">
      <alignment vertical="top"/>
    </xf>
    <xf numFmtId="0" fontId="1" fillId="0" borderId="6" xfId="0" applyFont="1" applyBorder="1" applyAlignment="1">
      <alignment vertical="top"/>
    </xf>
    <xf numFmtId="0" fontId="19" fillId="0" borderId="2" xfId="1" applyFont="1" applyBorder="1" applyAlignment="1">
      <alignment vertical="top"/>
    </xf>
    <xf numFmtId="0" fontId="11" fillId="0" borderId="6" xfId="1" applyFont="1" applyBorder="1" applyAlignment="1">
      <alignment vertical="top"/>
    </xf>
    <xf numFmtId="0" fontId="2" fillId="0" borderId="3" xfId="0" applyFont="1" applyBorder="1" applyAlignment="1">
      <alignment vertical="top" wrapText="1"/>
    </xf>
    <xf numFmtId="0" fontId="11" fillId="0" borderId="7" xfId="1" applyFont="1" applyBorder="1" applyAlignment="1">
      <alignment vertical="top"/>
    </xf>
    <xf numFmtId="0" fontId="11" fillId="0" borderId="0" xfId="1" applyFont="1" applyAlignment="1"/>
    <xf numFmtId="0" fontId="11" fillId="0" borderId="0" xfId="1" applyFont="1"/>
    <xf numFmtId="0" fontId="1" fillId="0" borderId="2" xfId="0" applyFont="1" applyFill="1" applyBorder="1" applyAlignment="1">
      <alignment vertical="top" wrapText="1"/>
    </xf>
    <xf numFmtId="0" fontId="1" fillId="0" borderId="0" xfId="0" applyFont="1" applyBorder="1" applyAlignment="1">
      <alignment vertical="top" wrapText="1"/>
    </xf>
    <xf numFmtId="0" fontId="9" fillId="0" borderId="2" xfId="0" applyFont="1" applyFill="1" applyBorder="1" applyAlignment="1">
      <alignment vertical="top" wrapText="1"/>
    </xf>
    <xf numFmtId="0" fontId="1" fillId="0" borderId="8" xfId="0" applyFont="1" applyBorder="1" applyAlignment="1">
      <alignment vertical="top" wrapText="1"/>
    </xf>
    <xf numFmtId="0" fontId="1" fillId="0" borderId="0" xfId="0" applyFont="1" applyBorder="1" applyAlignment="1">
      <alignment vertical="top"/>
    </xf>
    <xf numFmtId="0" fontId="11" fillId="0" borderId="0" xfId="1" applyFont="1" applyBorder="1" applyAlignment="1">
      <alignment vertical="top"/>
    </xf>
    <xf numFmtId="0" fontId="1" fillId="0" borderId="0" xfId="0" applyFont="1"/>
    <xf numFmtId="0" fontId="20" fillId="0" borderId="2" xfId="1" applyFont="1" applyBorder="1" applyAlignment="1">
      <alignment vertical="top"/>
    </xf>
    <xf numFmtId="0" fontId="5" fillId="0" borderId="1" xfId="0" applyFont="1" applyBorder="1" applyAlignment="1"/>
    <xf numFmtId="0" fontId="8" fillId="0" borderId="0" xfId="0" applyFont="1" applyBorder="1" applyAlignment="1">
      <alignment vertical="top" wrapText="1"/>
    </xf>
    <xf numFmtId="0" fontId="1" fillId="0" borderId="0" xfId="0" applyFont="1" applyAlignment="1">
      <alignment horizontal="left"/>
    </xf>
    <xf numFmtId="0" fontId="10" fillId="0" borderId="7" xfId="0" applyFont="1" applyBorder="1" applyAlignment="1">
      <alignment horizontal="left" vertical="top" wrapText="1"/>
    </xf>
    <xf numFmtId="0" fontId="1" fillId="0" borderId="7" xfId="0" applyFont="1" applyBorder="1" applyAlignment="1">
      <alignment horizontal="left" vertical="top" wrapText="1"/>
    </xf>
    <xf numFmtId="0" fontId="2" fillId="0" borderId="10" xfId="0" applyFont="1" applyBorder="1" applyAlignment="1">
      <alignment horizontal="left" vertical="top"/>
    </xf>
    <xf numFmtId="0" fontId="2" fillId="0" borderId="7" xfId="0" applyFont="1" applyBorder="1" applyAlignment="1">
      <alignment horizontal="left" vertical="top"/>
    </xf>
    <xf numFmtId="0" fontId="1" fillId="0" borderId="7" xfId="0" applyFont="1" applyBorder="1" applyAlignment="1">
      <alignment horizontal="left" vertical="top"/>
    </xf>
    <xf numFmtId="14" fontId="1" fillId="0" borderId="2" xfId="0" applyNumberFormat="1" applyFont="1" applyBorder="1" applyAlignment="1">
      <alignment horizontal="left" vertical="top"/>
    </xf>
    <xf numFmtId="0" fontId="2" fillId="0" borderId="2" xfId="0" applyFont="1" applyBorder="1" applyAlignment="1">
      <alignment horizontal="left" vertical="top"/>
    </xf>
    <xf numFmtId="14" fontId="2" fillId="0" borderId="2" xfId="0" applyNumberFormat="1" applyFont="1" applyBorder="1" applyAlignment="1">
      <alignment horizontal="left" vertical="top"/>
    </xf>
    <xf numFmtId="0" fontId="1" fillId="0" borderId="2" xfId="0" applyFont="1" applyBorder="1" applyAlignment="1">
      <alignment horizontal="left" vertical="top"/>
    </xf>
    <xf numFmtId="14" fontId="1" fillId="0" borderId="2" xfId="0" applyNumberFormat="1" applyFont="1" applyBorder="1" applyAlignment="1">
      <alignment vertical="top"/>
    </xf>
    <xf numFmtId="0" fontId="2" fillId="0" borderId="2" xfId="0" applyFont="1" applyBorder="1"/>
    <xf numFmtId="14" fontId="1" fillId="0" borderId="6" xfId="0" applyNumberFormat="1" applyFont="1" applyBorder="1" applyAlignment="1">
      <alignment horizontal="left" vertical="top"/>
    </xf>
    <xf numFmtId="14" fontId="1" fillId="0" borderId="0" xfId="0" applyNumberFormat="1" applyFont="1" applyBorder="1" applyAlignment="1">
      <alignment horizontal="left" vertical="top"/>
    </xf>
    <xf numFmtId="0" fontId="10" fillId="0" borderId="0" xfId="0" applyFont="1" applyBorder="1" applyAlignment="1">
      <alignment vertical="top" wrapText="1"/>
    </xf>
    <xf numFmtId="0" fontId="0" fillId="0" borderId="2" xfId="0" applyBorder="1"/>
    <xf numFmtId="0" fontId="1" fillId="0" borderId="7" xfId="0" applyFont="1" applyBorder="1" applyAlignment="1">
      <alignment vertical="top" wrapText="1"/>
    </xf>
    <xf numFmtId="0" fontId="2" fillId="0" borderId="2" xfId="0" applyFont="1" applyBorder="1" applyAlignment="1">
      <alignment horizontal="left" vertical="top"/>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1" fillId="0" borderId="6" xfId="1" applyFont="1" applyBorder="1" applyAlignment="1">
      <alignment horizontal="left" vertical="top"/>
    </xf>
    <xf numFmtId="0" fontId="11" fillId="0" borderId="7" xfId="1" applyFont="1" applyBorder="1" applyAlignment="1">
      <alignment horizontal="left" vertical="top"/>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top" wrapText="1"/>
    </xf>
    <xf numFmtId="0" fontId="1" fillId="0" borderId="6"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1" fillId="0" borderId="7" xfId="0" applyFont="1" applyBorder="1" applyAlignment="1">
      <alignment horizontal="left" vertical="top"/>
    </xf>
    <xf numFmtId="0" fontId="2" fillId="0" borderId="6" xfId="0" applyFont="1" applyBorder="1" applyAlignment="1">
      <alignment horizontal="left" vertical="top" wrapText="1"/>
    </xf>
    <xf numFmtId="0" fontId="1" fillId="0" borderId="2" xfId="0" applyFont="1" applyBorder="1" applyAlignment="1">
      <alignment horizontal="left" vertical="top" wrapText="1"/>
    </xf>
    <xf numFmtId="0" fontId="2" fillId="0" borderId="2" xfId="0" applyFont="1" applyBorder="1" applyAlignment="1">
      <alignment horizontal="left" vertical="top" wrapText="1"/>
    </xf>
    <xf numFmtId="0" fontId="11" fillId="0" borderId="2" xfId="1" applyFont="1" applyBorder="1" applyAlignment="1">
      <alignment horizontal="left" vertical="top"/>
    </xf>
    <xf numFmtId="0" fontId="2" fillId="0" borderId="2" xfId="0" applyFont="1" applyBorder="1" applyAlignment="1">
      <alignment horizontal="left" vertical="top"/>
    </xf>
    <xf numFmtId="14" fontId="2" fillId="0" borderId="2" xfId="0" applyNumberFormat="1" applyFont="1" applyBorder="1" applyAlignment="1">
      <alignment horizontal="left" vertical="top"/>
    </xf>
  </cellXfs>
  <cellStyles count="3">
    <cellStyle name="Controlecel" xfId="2" builtinId="23" customBuiltin="1"/>
    <cellStyle name="Hyperlink" xfId="1" builtinId="8"/>
    <cellStyle name="Standaard" xfId="0" builtinId="0"/>
  </cellStyles>
  <dxfs count="0"/>
  <tableStyles count="0" defaultTableStyle="TableStyleMedium2" defaultPivotStyle="PivotStyleLight16"/>
  <colors>
    <mruColors>
      <color rgb="FF00FF00"/>
      <color rgb="FF951B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209551</xdr:colOff>
      <xdr:row>0</xdr:row>
      <xdr:rowOff>76200</xdr:rowOff>
    </xdr:from>
    <xdr:to>
      <xdr:col>17</xdr:col>
      <xdr:colOff>359459</xdr:colOff>
      <xdr:row>1</xdr:row>
      <xdr:rowOff>328800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63126" y="76200"/>
          <a:ext cx="759508" cy="633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6</xdr:col>
      <xdr:colOff>807133</xdr:colOff>
      <xdr:row>1</xdr:row>
      <xdr:rowOff>385950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66675"/>
          <a:ext cx="759508" cy="6336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6</xdr:col>
      <xdr:colOff>807133</xdr:colOff>
      <xdr:row>1</xdr:row>
      <xdr:rowOff>385950</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66675"/>
          <a:ext cx="759508" cy="6336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6</xdr:col>
      <xdr:colOff>807133</xdr:colOff>
      <xdr:row>1</xdr:row>
      <xdr:rowOff>385950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66675"/>
          <a:ext cx="759508" cy="6336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6</xdr:col>
      <xdr:colOff>807133</xdr:colOff>
      <xdr:row>1</xdr:row>
      <xdr:rowOff>385950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2150" y="66675"/>
          <a:ext cx="759508" cy="633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6</xdr:col>
      <xdr:colOff>807133</xdr:colOff>
      <xdr:row>1</xdr:row>
      <xdr:rowOff>385950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66675"/>
          <a:ext cx="759508" cy="633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47625</xdr:colOff>
      <xdr:row>0</xdr:row>
      <xdr:rowOff>76200</xdr:rowOff>
    </xdr:from>
    <xdr:to>
      <xdr:col>6</xdr:col>
      <xdr:colOff>807133</xdr:colOff>
      <xdr:row>1</xdr:row>
      <xdr:rowOff>395475</xdr:rowOff>
    </xdr:to>
    <xdr:pic>
      <xdr:nvPicPr>
        <xdr:cNvPr id="7" name="Afbeelding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76200"/>
          <a:ext cx="759508" cy="633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47625</xdr:colOff>
      <xdr:row>0</xdr:row>
      <xdr:rowOff>76200</xdr:rowOff>
    </xdr:from>
    <xdr:to>
      <xdr:col>6</xdr:col>
      <xdr:colOff>807133</xdr:colOff>
      <xdr:row>1</xdr:row>
      <xdr:rowOff>428625</xdr:rowOff>
    </xdr:to>
    <xdr:pic>
      <xdr:nvPicPr>
        <xdr:cNvPr id="2" name="Afbeelding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87375" y="76200"/>
          <a:ext cx="759508" cy="666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47625</xdr:colOff>
      <xdr:row>0</xdr:row>
      <xdr:rowOff>76200</xdr:rowOff>
    </xdr:from>
    <xdr:to>
      <xdr:col>6</xdr:col>
      <xdr:colOff>807133</xdr:colOff>
      <xdr:row>1</xdr:row>
      <xdr:rowOff>395475</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76200"/>
          <a:ext cx="759508" cy="633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6</xdr:col>
      <xdr:colOff>807133</xdr:colOff>
      <xdr:row>1</xdr:row>
      <xdr:rowOff>385950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66675"/>
          <a:ext cx="759508" cy="6336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6</xdr:col>
      <xdr:colOff>807133</xdr:colOff>
      <xdr:row>1</xdr:row>
      <xdr:rowOff>385950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66675"/>
          <a:ext cx="759508" cy="6336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6</xdr:col>
      <xdr:colOff>807133</xdr:colOff>
      <xdr:row>1</xdr:row>
      <xdr:rowOff>385950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66675"/>
          <a:ext cx="759508" cy="6336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38100</xdr:colOff>
      <xdr:row>0</xdr:row>
      <xdr:rowOff>66675</xdr:rowOff>
    </xdr:from>
    <xdr:to>
      <xdr:col>6</xdr:col>
      <xdr:colOff>797608</xdr:colOff>
      <xdr:row>1</xdr:row>
      <xdr:rowOff>385950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2150" y="66675"/>
          <a:ext cx="759508" cy="6336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47625</xdr:colOff>
      <xdr:row>0</xdr:row>
      <xdr:rowOff>66675</xdr:rowOff>
    </xdr:from>
    <xdr:to>
      <xdr:col>6</xdr:col>
      <xdr:colOff>807133</xdr:colOff>
      <xdr:row>1</xdr:row>
      <xdr:rowOff>385950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01675" y="66675"/>
          <a:ext cx="759508" cy="63360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ra.nl/dossiers/in-het-publiek-belang" TargetMode="External"/><Relationship Id="rId2" Type="http://schemas.openxmlformats.org/officeDocument/2006/relationships/hyperlink" Target="https://toekomst.nba.nl/" TargetMode="External"/><Relationship Id="rId1" Type="http://schemas.openxmlformats.org/officeDocument/2006/relationships/hyperlink" Target="https://www.sra.nl/disclaime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sra.nl/dossiers/in-het-publiek-belang/ondersteuning-vanuit-sra/veelgestelde-vragen-en-antwoorden"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s://www.sra.nl/disclaimer"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sra.nl/disclaimer"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www.sra.nl/disclaimer"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sra.nl/vaktechniek/kwaliteit/praktijkhandreikingen/signalering-rapport-in-het-publiek-belang-het-kan-echt-beter" TargetMode="External"/><Relationship Id="rId1" Type="http://schemas.openxmlformats.org/officeDocument/2006/relationships/hyperlink" Target="https://www.sra.nl/disclaimer"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s://www.sra.nl/disclaime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sra.nl/vaktechniek/kwaliteit/praktijkhandreikingen/signalering-rapport-in-het-publiek-belang-het-kan-echt-beter" TargetMode="External"/><Relationship Id="rId13" Type="http://schemas.openxmlformats.org/officeDocument/2006/relationships/hyperlink" Target="https://www.sra.nl/vaktechniek/kwaliteit/praktijkhandreikingen/signalering-rapport-in-het-publiek-belang-het-kan-echt-beter" TargetMode="External"/><Relationship Id="rId18" Type="http://schemas.openxmlformats.org/officeDocument/2006/relationships/hyperlink" Target="https://www.sra.nl/vaktechniek/kwaliteit/praktijkhandreikingen/signalering-rapport-in-het-publiek-belang-het-kan-echt-beter" TargetMode="External"/><Relationship Id="rId26" Type="http://schemas.openxmlformats.org/officeDocument/2006/relationships/drawing" Target="../drawings/drawing2.xml"/><Relationship Id="rId3" Type="http://schemas.openxmlformats.org/officeDocument/2006/relationships/hyperlink" Target="https://www.sra.nl/vaktechniek/kwaliteit/praktijkhandreikingen/signalering-rapport-in-het-publiek-belang-het-kan-echt-beter" TargetMode="External"/><Relationship Id="rId21" Type="http://schemas.openxmlformats.org/officeDocument/2006/relationships/hyperlink" Target="https://www.sra.nl/dossiers/in-het-publiek-belang/ondersteuning-vanuit-sra/de-cultuurscan-van-sra" TargetMode="External"/><Relationship Id="rId7" Type="http://schemas.openxmlformats.org/officeDocument/2006/relationships/hyperlink" Target="https://www.sra.nl/vaktechniek/kwaliteit/praktijkhandreikingen/signalering-rapport-in-het-publiek-belang-het-kan-echt-beter" TargetMode="External"/><Relationship Id="rId12" Type="http://schemas.openxmlformats.org/officeDocument/2006/relationships/hyperlink" Target="https://www.sra.nl/vaktechniek/kwaliteit/praktijkhandreikingen/signalering-rapport-in-het-publiek-belang-het-kan-echt-beter" TargetMode="External"/><Relationship Id="rId17" Type="http://schemas.openxmlformats.org/officeDocument/2006/relationships/hyperlink" Target="https://www.sra.nl/vaktechniek/kwaliteit/praktijkhandreikingen/signalering-rapport-in-het-publiek-belang-het-kan-echt-beter" TargetMode="External"/><Relationship Id="rId25" Type="http://schemas.openxmlformats.org/officeDocument/2006/relationships/printerSettings" Target="../printerSettings/printerSettings2.bin"/><Relationship Id="rId2" Type="http://schemas.openxmlformats.org/officeDocument/2006/relationships/hyperlink" Target="https://www.sra.nl/vaktechniek/kwaliteit/praktijkhandreikingen/signalering-rapport-in-het-publiek-belang-het-kan-echt-beter" TargetMode="External"/><Relationship Id="rId16" Type="http://schemas.openxmlformats.org/officeDocument/2006/relationships/hyperlink" Target="https://www.sra.nl/vaktechniek/kwaliteit/praktijkhandreikingen/signalering-rapport-in-het-publiek-belang-het-kan-echt-beter" TargetMode="External"/><Relationship Id="rId20" Type="http://schemas.openxmlformats.org/officeDocument/2006/relationships/hyperlink" Target="https://www.sra.nl/dossiers/in-het-publiek-belang/ondersteuning-vanuit-sra/de-cultuurscan-van-sra" TargetMode="External"/><Relationship Id="rId1" Type="http://schemas.openxmlformats.org/officeDocument/2006/relationships/hyperlink" Target="https://www.sra.nl/disclaimer" TargetMode="External"/><Relationship Id="rId6" Type="http://schemas.openxmlformats.org/officeDocument/2006/relationships/hyperlink" Target="https://www.sra.nl/vaktechniek/kwaliteit/praktijkhandreikingen/signalering-rapport-in-het-publiek-belang-het-kan-echt-beter" TargetMode="External"/><Relationship Id="rId11" Type="http://schemas.openxmlformats.org/officeDocument/2006/relationships/hyperlink" Target="https://www.sra.nl/vaktechniek/kwaliteit/praktijkhandreikingen/signalering-rapport-in-het-publiek-belang-het-kan-echt-beter" TargetMode="External"/><Relationship Id="rId24" Type="http://schemas.openxmlformats.org/officeDocument/2006/relationships/hyperlink" Target="https://www.sra.nl/vaktechniek/hrm/hrm-modellen/in-het-publiek-belang" TargetMode="External"/><Relationship Id="rId5" Type="http://schemas.openxmlformats.org/officeDocument/2006/relationships/hyperlink" Target="https://www.sra.nl/vaktechniek/kwaliteit/praktijkhandreikingen/signalering-rapport-in-het-publiek-belang-het-kan-echt-beter" TargetMode="External"/><Relationship Id="rId15" Type="http://schemas.openxmlformats.org/officeDocument/2006/relationships/hyperlink" Target="https://www.sra.nl/vaktechniek/kwaliteit/praktijkhandreikingen/signalering-rapport-in-het-publiek-belang-het-kan-echt-beter" TargetMode="External"/><Relationship Id="rId23" Type="http://schemas.openxmlformats.org/officeDocument/2006/relationships/hyperlink" Target="https://www.sra.nl/vaktechniek/hrm/hrm-modellen/in-het-publiek-belang" TargetMode="External"/><Relationship Id="rId10" Type="http://schemas.openxmlformats.org/officeDocument/2006/relationships/hyperlink" Target="https://www.sra.nl/vaktechniek/kwaliteit/praktijkhandreikingen/signalering-rapport-in-het-publiek-belang-het-kan-echt-beter" TargetMode="External"/><Relationship Id="rId19" Type="http://schemas.openxmlformats.org/officeDocument/2006/relationships/hyperlink" Target="https://www.sra.nl/vaktechniek/hrm/hrm-modellen/in-het-publiek-belang" TargetMode="External"/><Relationship Id="rId4" Type="http://schemas.openxmlformats.org/officeDocument/2006/relationships/hyperlink" Target="https://www.sra.nl/vaktechniek/kwaliteit/praktijkhandreikingen/signalering-rapport-in-het-publiek-belang-het-kan-echt-beter" TargetMode="External"/><Relationship Id="rId9" Type="http://schemas.openxmlformats.org/officeDocument/2006/relationships/hyperlink" Target="https://www.sra.nl/vaktechniek/kwaliteit/praktijkhandreikingen/signalering-rapport-in-het-publiek-belang-het-kan-echt-beter" TargetMode="External"/><Relationship Id="rId14" Type="http://schemas.openxmlformats.org/officeDocument/2006/relationships/hyperlink" Target="https://www.sra.nl/vaktechniek/kwaliteit/praktijkhandreikingen/signalering-rapport-in-het-publiek-belang-het-kan-echt-beter" TargetMode="External"/><Relationship Id="rId22" Type="http://schemas.openxmlformats.org/officeDocument/2006/relationships/hyperlink" Target="https://www.sra.nl/vaktechniek/hrm/hrm-modellen/in-het-publiek-belang"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sra.nl/vaktechniek/kwaliteit/praktijkhandreikingen/signalering-rapport-in-het-publiek-belang-het-kan-echt-beter" TargetMode="External"/><Relationship Id="rId13" Type="http://schemas.openxmlformats.org/officeDocument/2006/relationships/hyperlink" Target="https://www.sra.nl/vaktechniek/hrm/hrm-modellen/in-het-publiek-belang" TargetMode="External"/><Relationship Id="rId18" Type="http://schemas.openxmlformats.org/officeDocument/2006/relationships/hyperlink" Target="https://www.sra.nl/vaktechniek/kwaliteit/praktijkhandreikingen/signalering-rapport-in-het-publiek-belang-het-kan-echt-beter" TargetMode="External"/><Relationship Id="rId3" Type="http://schemas.openxmlformats.org/officeDocument/2006/relationships/hyperlink" Target="https://www.sra.nl/vaktechniek/kwaliteit/praktijkhandreikingen/signalering-rapport-in-het-publiek-belang-het-kan-echt-beter" TargetMode="External"/><Relationship Id="rId21" Type="http://schemas.openxmlformats.org/officeDocument/2006/relationships/drawing" Target="../drawings/drawing3.xml"/><Relationship Id="rId7" Type="http://schemas.openxmlformats.org/officeDocument/2006/relationships/hyperlink" Target="https://www.sra.nl/vaktechniek/kwaliteit/praktijkhandreikingen/signalering-rapport-in-het-publiek-belang-het-kan-echt-beter" TargetMode="External"/><Relationship Id="rId12" Type="http://schemas.openxmlformats.org/officeDocument/2006/relationships/hyperlink" Target="https://www.sra.nl/vaktechniek/hrm/hrm-modellen/in-het-publiek-belang" TargetMode="External"/><Relationship Id="rId17" Type="http://schemas.openxmlformats.org/officeDocument/2006/relationships/hyperlink" Target="https://www.sra.nl/dossiers/in-het-publiek-belang/ondersteuning-vanuit-sra/de-cultuurscan-van-sra" TargetMode="External"/><Relationship Id="rId2" Type="http://schemas.openxmlformats.org/officeDocument/2006/relationships/hyperlink" Target="https://www.sra.nl/vaktechniek/kwaliteit/praktijkhandreikingen/signalering-rapport-in-het-publiek-belang-het-kan-echt-beter" TargetMode="External"/><Relationship Id="rId16" Type="http://schemas.openxmlformats.org/officeDocument/2006/relationships/hyperlink" Target="https://www.sra.nl/vaktechniek/hrm/hrm-modellen/in-het-publiek-belang" TargetMode="External"/><Relationship Id="rId20" Type="http://schemas.openxmlformats.org/officeDocument/2006/relationships/printerSettings" Target="../printerSettings/printerSettings3.bin"/><Relationship Id="rId1" Type="http://schemas.openxmlformats.org/officeDocument/2006/relationships/hyperlink" Target="https://www.sra.nl/disclaimer" TargetMode="External"/><Relationship Id="rId6" Type="http://schemas.openxmlformats.org/officeDocument/2006/relationships/hyperlink" Target="https://www.sra.nl/vaktechniek/kwaliteit/praktijkhandreikingen/signalering-rapport-in-het-publiek-belang-het-kan-echt-beter" TargetMode="External"/><Relationship Id="rId11" Type="http://schemas.openxmlformats.org/officeDocument/2006/relationships/hyperlink" Target="https://www.sra.nl/vaktechniek/kwaliteit/praktijkhandreikingen/signalering-rapport-in-het-publiek-belang-het-kan-echt-beter" TargetMode="External"/><Relationship Id="rId5" Type="http://schemas.openxmlformats.org/officeDocument/2006/relationships/hyperlink" Target="https://www.sra.nl/vaktechniek/kwaliteit/praktijkhandreikingen/signalering-rapport-in-het-publiek-belang-het-kan-echt-beter" TargetMode="External"/><Relationship Id="rId15" Type="http://schemas.openxmlformats.org/officeDocument/2006/relationships/hyperlink" Target="https://www.sra.nl/vaktechniek/hrm/hrm-modellen/in-het-publiek-belang" TargetMode="External"/><Relationship Id="rId10" Type="http://schemas.openxmlformats.org/officeDocument/2006/relationships/hyperlink" Target="https://www.sra.nl/vaktechniek/kwaliteit/praktijkhandreikingen/signalering-rapport-in-het-publiek-belang-het-kan-echt-beter" TargetMode="External"/><Relationship Id="rId19" Type="http://schemas.openxmlformats.org/officeDocument/2006/relationships/hyperlink" Target="https://www.sra.nl/vaktechniek/kwaliteit/praktijkhandreikingen/signalering-rapport-in-het-publiek-belang-het-kan-echt-beter" TargetMode="External"/><Relationship Id="rId4" Type="http://schemas.openxmlformats.org/officeDocument/2006/relationships/hyperlink" Target="https://www.sra.nl/vaktechniek/kwaliteit/praktijkhandreikingen/signalering-rapport-in-het-publiek-belang-het-kan-echt-beter" TargetMode="External"/><Relationship Id="rId9" Type="http://schemas.openxmlformats.org/officeDocument/2006/relationships/hyperlink" Target="https://www.sra.nl/vaktechniek/kwaliteit/praktijkhandreikingen/signalering-rapport-in-het-publiek-belang-het-kan-echt-beter" TargetMode="External"/><Relationship Id="rId14" Type="http://schemas.openxmlformats.org/officeDocument/2006/relationships/hyperlink" Target="https://www.sra.nl/dossiers/in-het-publiek-belang/ondersteuning-vanuit-sra/de-cultuurscan-van-sra"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sra.nl/vaktechniek/hrm/hrm-modellen/in-het-publiek-belang" TargetMode="External"/><Relationship Id="rId2" Type="http://schemas.openxmlformats.org/officeDocument/2006/relationships/hyperlink" Target="https://www.sra.nl/vaktechniek/kwaliteit/praktijkhandreikingen/signalering-rapport-in-het-publiek-belang-het-kan-echt-beter" TargetMode="External"/><Relationship Id="rId1" Type="http://schemas.openxmlformats.org/officeDocument/2006/relationships/hyperlink" Target="https://www.sra.nl/disclaimer"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sra.nl/disclaimer"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sra.nl/vaktechniek/kwaliteit/praktijkhandreikingen/signalering-rapport-in-het-publiek-belang-het-kan-echt-beter" TargetMode="External"/><Relationship Id="rId13" Type="http://schemas.openxmlformats.org/officeDocument/2006/relationships/hyperlink" Target="https://www.sra.nl/vaktechniek/kwaliteit/praktijkhandreikingen/signalering-rapport-in-het-publiek-belang-het-kan-echt-beter" TargetMode="External"/><Relationship Id="rId3" Type="http://schemas.openxmlformats.org/officeDocument/2006/relationships/hyperlink" Target="https://www.sra.nl/vaktechniek/kwaliteit/praktijkhandreikingen/signalering-rapport-in-het-publiek-belang-het-kan-echt-beter" TargetMode="External"/><Relationship Id="rId7" Type="http://schemas.openxmlformats.org/officeDocument/2006/relationships/hyperlink" Target="https://www.sra.nl/vaktechniek/kwaliteit/praktijkhandreikingen/signalering-rapport-in-het-publiek-belang-het-kan-echt-beter" TargetMode="External"/><Relationship Id="rId12" Type="http://schemas.openxmlformats.org/officeDocument/2006/relationships/hyperlink" Target="https://www.sra.nl/dossiers/in-het-publiek-belang/ondersteuning-vanuit-sra/de-cultuurscan-van-sra" TargetMode="External"/><Relationship Id="rId17" Type="http://schemas.openxmlformats.org/officeDocument/2006/relationships/drawing" Target="../drawings/drawing6.xml"/><Relationship Id="rId2" Type="http://schemas.openxmlformats.org/officeDocument/2006/relationships/hyperlink" Target="https://www.sra.nl/vaktechniek/kwaliteit/praktijkhandreikingen/signalering-rapport-in-het-publiek-belang-het-kan-echt-beter" TargetMode="External"/><Relationship Id="rId16" Type="http://schemas.openxmlformats.org/officeDocument/2006/relationships/printerSettings" Target="../printerSettings/printerSettings6.bin"/><Relationship Id="rId1" Type="http://schemas.openxmlformats.org/officeDocument/2006/relationships/hyperlink" Target="https://www.sra.nl/disclaimer" TargetMode="External"/><Relationship Id="rId6" Type="http://schemas.openxmlformats.org/officeDocument/2006/relationships/hyperlink" Target="https://www.sra.nl/vaktechniek/kwaliteit/praktijkhandreikingen/signalering-rapport-in-het-publiek-belang-het-kan-echt-beter" TargetMode="External"/><Relationship Id="rId11" Type="http://schemas.openxmlformats.org/officeDocument/2006/relationships/hyperlink" Target="https://www.sra.nl/vaktechniek/hrm/hrm-modellen/in-het-publiek-belang" TargetMode="External"/><Relationship Id="rId5" Type="http://schemas.openxmlformats.org/officeDocument/2006/relationships/hyperlink" Target="https://www.sra.nl/vaktechniek/kwaliteit/praktijkhandreikingen/signalering-rapport-in-het-publiek-belang-het-kan-echt-beter" TargetMode="External"/><Relationship Id="rId15" Type="http://schemas.openxmlformats.org/officeDocument/2006/relationships/hyperlink" Target="https://www.sra.nl/vaktechniek/hrm/hrm-modellen/in-het-publiek-belang" TargetMode="External"/><Relationship Id="rId10" Type="http://schemas.openxmlformats.org/officeDocument/2006/relationships/hyperlink" Target="https://www.sra.nl/vaktechniek/kwaliteit/praktijkhandreikingen/signalering-rapport-in-het-publiek-belang-het-kan-echt-beter" TargetMode="External"/><Relationship Id="rId4" Type="http://schemas.openxmlformats.org/officeDocument/2006/relationships/hyperlink" Target="https://www.sra.nl/vaktechniek/kwaliteit/praktijkhandreikingen/signalering-rapport-in-het-publiek-belang-het-kan-echt-beter" TargetMode="External"/><Relationship Id="rId9" Type="http://schemas.openxmlformats.org/officeDocument/2006/relationships/hyperlink" Target="https://www.sra.nl/vaktechniek/kwaliteit/praktijkhandreikingen/signalering-rapport-in-het-publiek-belang-het-kan-echt-beter" TargetMode="External"/><Relationship Id="rId14" Type="http://schemas.openxmlformats.org/officeDocument/2006/relationships/hyperlink" Target="https://www.sra.nl/vaktechniek/hrm/hrm-modellen/in-het-publiek-belang"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sra.nl/dossiers/in-het-publiek-belang/ondersteuning-vanuit-sra/de-cultuurscan-van-sra" TargetMode="External"/><Relationship Id="rId2" Type="http://schemas.openxmlformats.org/officeDocument/2006/relationships/hyperlink" Target="https://www.sra.nl/vaktechniek/kwaliteit/praktijkhandreikingen/signalering-rapport-in-het-publiek-belang-het-kan-echt-beter" TargetMode="External"/><Relationship Id="rId1" Type="http://schemas.openxmlformats.org/officeDocument/2006/relationships/hyperlink" Target="https://www.sra.nl/disclaimer"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sra.nl/disclaimer"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sra.nl/vaktechniek/kwaliteit/praktijkhandreikingen/signalering-rapport-in-het-publiek-belang-het-kan-echt-beter" TargetMode="External"/><Relationship Id="rId2" Type="http://schemas.openxmlformats.org/officeDocument/2006/relationships/hyperlink" Target="https://www.sra.nl/vaktechniek/kwaliteit/praktijkhandreikingen/signalering-rapport-in-het-publiek-belang-het-kan-echt-beter" TargetMode="External"/><Relationship Id="rId1" Type="http://schemas.openxmlformats.org/officeDocument/2006/relationships/hyperlink" Target="https://www.sra.nl/disclaimer"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43"/>
  <sheetViews>
    <sheetView tabSelected="1" workbookViewId="0"/>
  </sheetViews>
  <sheetFormatPr defaultColWidth="9.140625" defaultRowHeight="12.75"/>
  <cols>
    <col min="1" max="1" width="6.140625" style="1" customWidth="1"/>
    <col min="2" max="16384" width="9.140625" style="1"/>
  </cols>
  <sheetData>
    <row r="1" spans="1:12" ht="30" customHeight="1"/>
    <row r="2" spans="1:12" s="87" customFormat="1" ht="32.25" customHeight="1">
      <c r="A2" s="87" t="s">
        <v>28</v>
      </c>
      <c r="J2" s="88" t="s">
        <v>308</v>
      </c>
    </row>
    <row r="3" spans="1:12" s="36" customFormat="1" ht="15" customHeight="1">
      <c r="J3" s="8"/>
    </row>
    <row r="4" spans="1:12" s="36" customFormat="1" ht="24.75" customHeight="1">
      <c r="A4" s="2" t="s">
        <v>219</v>
      </c>
      <c r="J4" s="8"/>
    </row>
    <row r="5" spans="1:12" s="36" customFormat="1" ht="18.75" customHeight="1">
      <c r="A5" s="1" t="s">
        <v>218</v>
      </c>
      <c r="J5" s="8"/>
    </row>
    <row r="6" spans="1:12" s="36" customFormat="1" ht="18.75" customHeight="1">
      <c r="A6" s="54" t="s">
        <v>220</v>
      </c>
      <c r="B6" s="1" t="s">
        <v>232</v>
      </c>
      <c r="K6" s="8"/>
    </row>
    <row r="7" spans="1:12" s="36" customFormat="1" ht="18.75" customHeight="1">
      <c r="B7" s="50" t="s">
        <v>209</v>
      </c>
      <c r="C7" s="52" t="s">
        <v>2</v>
      </c>
      <c r="D7" s="52"/>
      <c r="E7" s="52"/>
      <c r="F7" s="52"/>
      <c r="G7" s="52"/>
      <c r="H7" s="52"/>
      <c r="I7" s="52"/>
      <c r="J7" s="52"/>
      <c r="K7" s="51"/>
      <c r="L7" s="52"/>
    </row>
    <row r="8" spans="1:12" s="36" customFormat="1" ht="18.75" customHeight="1">
      <c r="B8" s="50" t="s">
        <v>210</v>
      </c>
      <c r="C8" s="52" t="s">
        <v>7</v>
      </c>
      <c r="D8" s="52"/>
      <c r="E8" s="52"/>
      <c r="F8" s="52"/>
      <c r="G8" s="52"/>
      <c r="H8" s="52"/>
      <c r="I8" s="52"/>
      <c r="J8" s="52"/>
      <c r="K8" s="51"/>
      <c r="L8" s="52"/>
    </row>
    <row r="9" spans="1:12" s="36" customFormat="1" ht="18.75" customHeight="1">
      <c r="B9" s="50" t="s">
        <v>211</v>
      </c>
      <c r="C9" s="52" t="s">
        <v>9</v>
      </c>
      <c r="D9" s="52"/>
      <c r="E9" s="52"/>
      <c r="F9" s="52"/>
      <c r="G9" s="52"/>
      <c r="H9" s="52"/>
      <c r="I9" s="52"/>
      <c r="J9" s="52"/>
      <c r="K9" s="51"/>
      <c r="L9" s="52"/>
    </row>
    <row r="10" spans="1:12" s="36" customFormat="1" ht="18.75" customHeight="1">
      <c r="B10" s="50" t="s">
        <v>212</v>
      </c>
      <c r="C10" s="52" t="s">
        <v>11</v>
      </c>
      <c r="D10" s="52"/>
      <c r="E10" s="52"/>
      <c r="F10" s="52"/>
      <c r="G10" s="52"/>
      <c r="H10" s="52"/>
      <c r="I10" s="52"/>
      <c r="J10" s="52"/>
      <c r="K10" s="51"/>
      <c r="L10" s="52"/>
    </row>
    <row r="11" spans="1:12" s="36" customFormat="1" ht="18.75" customHeight="1">
      <c r="B11" s="50" t="s">
        <v>213</v>
      </c>
      <c r="C11" s="52" t="s">
        <v>12</v>
      </c>
      <c r="D11" s="52"/>
      <c r="E11" s="52"/>
      <c r="F11" s="52"/>
      <c r="G11" s="52"/>
      <c r="H11" s="52"/>
      <c r="I11" s="52"/>
      <c r="J11" s="52"/>
      <c r="K11" s="51"/>
      <c r="L11" s="52"/>
    </row>
    <row r="12" spans="1:12" s="36" customFormat="1" ht="18.75" customHeight="1">
      <c r="B12" s="50" t="s">
        <v>214</v>
      </c>
      <c r="C12" s="52" t="s">
        <v>13</v>
      </c>
      <c r="D12" s="52"/>
      <c r="E12" s="52"/>
      <c r="F12" s="52"/>
      <c r="G12" s="52"/>
      <c r="H12" s="52"/>
      <c r="I12" s="52"/>
      <c r="J12" s="52"/>
      <c r="K12" s="51"/>
      <c r="L12" s="52"/>
    </row>
    <row r="13" spans="1:12" s="36" customFormat="1" ht="18.75" customHeight="1">
      <c r="B13" s="50" t="s">
        <v>215</v>
      </c>
      <c r="C13" s="52" t="s">
        <v>14</v>
      </c>
      <c r="D13" s="52"/>
      <c r="E13" s="52"/>
      <c r="F13" s="52"/>
      <c r="G13" s="52"/>
      <c r="H13" s="52"/>
      <c r="I13" s="52"/>
      <c r="J13" s="52"/>
      <c r="K13" s="51"/>
      <c r="L13" s="52"/>
    </row>
    <row r="14" spans="1:12" s="36" customFormat="1" ht="18.75" customHeight="1">
      <c r="B14" s="50" t="s">
        <v>216</v>
      </c>
      <c r="C14" s="52" t="s">
        <v>21</v>
      </c>
      <c r="D14" s="52"/>
      <c r="E14" s="52"/>
      <c r="F14" s="52"/>
      <c r="G14" s="52"/>
      <c r="H14" s="52"/>
      <c r="I14" s="52"/>
      <c r="J14" s="52"/>
      <c r="K14" s="51"/>
      <c r="L14" s="52"/>
    </row>
    <row r="15" spans="1:12" s="36" customFormat="1" ht="18.75" customHeight="1">
      <c r="B15" s="50" t="s">
        <v>217</v>
      </c>
      <c r="C15" s="52" t="s">
        <v>23</v>
      </c>
      <c r="D15" s="52"/>
      <c r="E15" s="52"/>
      <c r="F15" s="52"/>
      <c r="G15" s="52"/>
      <c r="H15" s="52"/>
      <c r="I15" s="52"/>
      <c r="J15" s="52"/>
      <c r="K15" s="51"/>
      <c r="L15" s="52"/>
    </row>
    <row r="16" spans="1:12" s="36" customFormat="1" ht="13.5" customHeight="1">
      <c r="B16" s="50"/>
      <c r="C16" s="52"/>
      <c r="D16" s="52"/>
      <c r="E16" s="52"/>
      <c r="F16" s="52"/>
      <c r="G16" s="52"/>
      <c r="H16" s="52"/>
      <c r="I16" s="52"/>
      <c r="J16" s="52"/>
      <c r="K16" s="51"/>
      <c r="L16" s="52"/>
    </row>
    <row r="17" spans="1:14" s="36" customFormat="1" ht="18.75" customHeight="1">
      <c r="A17" s="54" t="s">
        <v>221</v>
      </c>
      <c r="B17" s="119" t="s">
        <v>309</v>
      </c>
      <c r="C17" s="52"/>
      <c r="D17" s="52"/>
      <c r="E17" s="52"/>
      <c r="F17" s="52"/>
      <c r="G17" s="52"/>
      <c r="H17" s="52"/>
      <c r="I17" s="52"/>
      <c r="J17" s="52"/>
      <c r="K17" s="51"/>
      <c r="L17" s="52"/>
    </row>
    <row r="18" spans="1:14" s="36" customFormat="1" ht="18.75" customHeight="1">
      <c r="A18" s="54" t="s">
        <v>227</v>
      </c>
      <c r="B18" s="53" t="s">
        <v>231</v>
      </c>
      <c r="C18" s="52"/>
      <c r="D18" s="52"/>
      <c r="E18" s="52"/>
      <c r="F18" s="52"/>
      <c r="G18" s="52"/>
      <c r="H18" s="52"/>
      <c r="I18" s="52"/>
      <c r="J18" s="52"/>
      <c r="K18" s="51"/>
      <c r="L18" s="52"/>
    </row>
    <row r="19" spans="1:14" s="36" customFormat="1" ht="18.75" customHeight="1">
      <c r="A19" s="54" t="s">
        <v>226</v>
      </c>
      <c r="B19" s="53" t="s">
        <v>233</v>
      </c>
      <c r="C19" s="52"/>
      <c r="D19" s="52"/>
      <c r="E19" s="52"/>
      <c r="F19" s="52"/>
      <c r="G19" s="52"/>
      <c r="H19" s="52"/>
      <c r="I19" s="52"/>
      <c r="J19" s="52"/>
      <c r="K19" s="51"/>
      <c r="L19" s="52"/>
    </row>
    <row r="20" spans="1:14" s="36" customFormat="1" ht="12.75" customHeight="1">
      <c r="A20" s="53"/>
      <c r="B20" s="52"/>
      <c r="C20" s="52"/>
      <c r="D20" s="52"/>
      <c r="E20" s="52"/>
      <c r="F20" s="52"/>
      <c r="G20" s="52"/>
      <c r="H20" s="52"/>
      <c r="I20" s="52"/>
      <c r="J20" s="51"/>
      <c r="K20" s="52"/>
    </row>
    <row r="22" spans="1:14" ht="15">
      <c r="A22" s="2" t="s">
        <v>236</v>
      </c>
    </row>
    <row r="23" spans="1:14">
      <c r="A23" s="1" t="s">
        <v>229</v>
      </c>
    </row>
    <row r="25" spans="1:14" ht="15">
      <c r="A25" s="2" t="s">
        <v>238</v>
      </c>
      <c r="B25" s="2"/>
      <c r="C25" s="2"/>
      <c r="D25" s="2"/>
      <c r="E25" s="2"/>
      <c r="F25" s="2"/>
      <c r="G25" s="2"/>
      <c r="H25" s="2"/>
      <c r="I25" s="2"/>
      <c r="J25" s="2"/>
      <c r="K25" s="2"/>
      <c r="L25" s="2"/>
      <c r="M25" s="2"/>
      <c r="N25" s="2"/>
    </row>
    <row r="26" spans="1:14">
      <c r="A26" s="115" t="s">
        <v>310</v>
      </c>
    </row>
    <row r="28" spans="1:14" ht="15">
      <c r="A28" s="2" t="s">
        <v>237</v>
      </c>
    </row>
    <row r="29" spans="1:14">
      <c r="A29" s="1" t="s">
        <v>230</v>
      </c>
    </row>
    <row r="31" spans="1:14" ht="15">
      <c r="A31" s="2" t="s">
        <v>225</v>
      </c>
    </row>
    <row r="32" spans="1:14">
      <c r="A32" s="1" t="s">
        <v>228</v>
      </c>
    </row>
    <row r="34" spans="1:4" ht="15">
      <c r="A34" s="2" t="s">
        <v>191</v>
      </c>
    </row>
    <row r="35" spans="1:4" s="37" customFormat="1" ht="16.5" customHeight="1">
      <c r="A35" s="107" t="s">
        <v>234</v>
      </c>
    </row>
    <row r="36" spans="1:4" s="37" customFormat="1" ht="16.5" customHeight="1">
      <c r="A36" s="55"/>
    </row>
    <row r="37" spans="1:4" ht="15">
      <c r="A37" s="2" t="s">
        <v>161</v>
      </c>
    </row>
    <row r="38" spans="1:4">
      <c r="A38" s="108" t="s">
        <v>235</v>
      </c>
    </row>
    <row r="41" spans="1:4" ht="15">
      <c r="A41" s="2" t="s">
        <v>196</v>
      </c>
    </row>
    <row r="42" spans="1:4" ht="15">
      <c r="A42" s="1" t="s">
        <v>192</v>
      </c>
      <c r="B42" s="108" t="s">
        <v>193</v>
      </c>
      <c r="D42" s="38"/>
    </row>
    <row r="43" spans="1:4">
      <c r="A43" s="1" t="s">
        <v>194</v>
      </c>
      <c r="B43" s="108" t="s">
        <v>195</v>
      </c>
    </row>
  </sheetData>
  <hyperlinks>
    <hyperlink ref="A38" r:id="rId1" display="Disclaimer"/>
    <hyperlink ref="B43" r:id="rId2"/>
    <hyperlink ref="B42" r:id="rId3"/>
    <hyperlink ref="A35" r:id="rId4" display="https://www.sra.nl/dossiers/in-het-publiek-belang/ondersteuning-vanuit-sra/veelgestelde-vragen-en-antwoorden"/>
  </hyperlinks>
  <pageMargins left="0.51181102362204722" right="0.51181102362204722" top="0.55118110236220474" bottom="0.55118110236220474" header="0.31496062992125984" footer="0.31496062992125984"/>
  <pageSetup paperSize="9" scale="75" orientation="landscape"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6"/>
  <sheetViews>
    <sheetView workbookViewId="0">
      <pane ySplit="4" topLeftCell="A5" activePane="bottomLeft" state="frozen"/>
      <selection activeCell="B4" sqref="B4"/>
      <selection pane="bottomLeft" activeCell="H6" sqref="H6"/>
    </sheetView>
  </sheetViews>
  <sheetFormatPr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78" customHeight="1">
      <c r="A5" s="14" t="s">
        <v>41</v>
      </c>
      <c r="B5" s="15" t="s">
        <v>43</v>
      </c>
      <c r="C5" s="15" t="s">
        <v>44</v>
      </c>
      <c r="D5" s="15" t="s">
        <v>127</v>
      </c>
      <c r="E5" s="20" t="str">
        <f>'Op Thema'!E26</f>
        <v>Januari 2016 - September 2017
(m.a.w. met ingang van het verslagjaar dat eindigt op 31-12-2016)</v>
      </c>
      <c r="F5" s="14"/>
      <c r="G5" s="15"/>
      <c r="H5" s="15" t="s">
        <v>224</v>
      </c>
      <c r="I5" s="3"/>
      <c r="J5" s="3"/>
      <c r="K5" s="3"/>
      <c r="L5" s="3"/>
    </row>
    <row r="6" spans="1:12" ht="114.75">
      <c r="A6" s="14" t="s">
        <v>58</v>
      </c>
      <c r="B6" s="15" t="s">
        <v>171</v>
      </c>
      <c r="C6" s="15"/>
      <c r="D6" s="15" t="s">
        <v>148</v>
      </c>
      <c r="E6" s="129" t="s">
        <v>307</v>
      </c>
      <c r="F6" s="14"/>
      <c r="G6" s="15"/>
      <c r="H6" s="100"/>
    </row>
  </sheetData>
  <hyperlinks>
    <hyperlink ref="H1" r:id="rId1"/>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7"/>
  <sheetViews>
    <sheetView workbookViewId="0">
      <pane ySplit="4" topLeftCell="A5" activePane="bottomLeft" state="frozen"/>
      <selection activeCell="B4" sqref="B4"/>
      <selection pane="bottomLeft" activeCell="D12" sqref="D12"/>
    </sheetView>
  </sheetViews>
  <sheetFormatPr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127.5">
      <c r="A5" s="100" t="s">
        <v>62</v>
      </c>
      <c r="B5" s="95" t="s">
        <v>301</v>
      </c>
      <c r="C5" s="15" t="s">
        <v>105</v>
      </c>
      <c r="D5" s="15" t="s">
        <v>155</v>
      </c>
      <c r="E5" s="126" t="s">
        <v>189</v>
      </c>
      <c r="F5" s="14"/>
      <c r="G5" s="15"/>
      <c r="H5" s="14"/>
      <c r="I5" s="3"/>
      <c r="J5" s="3"/>
      <c r="K5" s="3"/>
      <c r="L5" s="3"/>
    </row>
    <row r="6" spans="1:12">
      <c r="A6" s="76"/>
      <c r="B6" s="58"/>
      <c r="C6" s="58"/>
      <c r="D6" s="58"/>
      <c r="E6" s="132"/>
      <c r="F6" s="76"/>
      <c r="G6" s="133"/>
      <c r="H6" s="113"/>
    </row>
    <row r="7" spans="1:12">
      <c r="A7" s="76"/>
      <c r="B7" s="58"/>
      <c r="C7" s="58"/>
      <c r="D7" s="58"/>
      <c r="E7" s="132"/>
      <c r="F7" s="76"/>
      <c r="G7" s="133"/>
      <c r="H7" s="113"/>
    </row>
  </sheetData>
  <hyperlinks>
    <hyperlink ref="H1" r:id="rId1"/>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8"/>
  <sheetViews>
    <sheetView workbookViewId="0">
      <pane ySplit="4" topLeftCell="A5" activePane="bottomLeft" state="frozen"/>
      <selection activeCell="B4" sqref="B4"/>
      <selection pane="bottomLeft" activeCell="B15" sqref="B15"/>
    </sheetView>
  </sheetViews>
  <sheetFormatPr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140.25">
      <c r="A5" s="14" t="s">
        <v>6</v>
      </c>
      <c r="B5" s="15" t="s">
        <v>32</v>
      </c>
      <c r="C5" s="15" t="s">
        <v>33</v>
      </c>
      <c r="D5" s="15" t="s">
        <v>181</v>
      </c>
      <c r="E5" s="16" t="str">
        <f>'Op Thema'!E16</f>
        <v>Januari 2017 - December 2018</v>
      </c>
      <c r="F5" s="14"/>
      <c r="G5" s="15"/>
      <c r="H5" s="14"/>
      <c r="I5" s="3"/>
      <c r="J5" s="3"/>
      <c r="K5" s="3"/>
      <c r="L5" s="3"/>
    </row>
    <row r="6" spans="1:12" ht="63.75">
      <c r="A6" s="14" t="s">
        <v>8</v>
      </c>
      <c r="B6" s="15"/>
      <c r="C6" s="15"/>
      <c r="D6" s="15" t="s">
        <v>123</v>
      </c>
      <c r="E6" s="125" t="s">
        <v>180</v>
      </c>
      <c r="F6" s="14"/>
      <c r="G6" s="34"/>
      <c r="H6" s="100"/>
    </row>
    <row r="7" spans="1:12">
      <c r="A7" s="76"/>
      <c r="B7" s="58"/>
      <c r="C7" s="58"/>
      <c r="D7" s="58"/>
      <c r="E7" s="132"/>
      <c r="F7" s="76"/>
      <c r="G7" s="133"/>
      <c r="H7" s="113"/>
    </row>
    <row r="8" spans="1:12">
      <c r="A8" s="76"/>
      <c r="B8" s="58"/>
      <c r="C8" s="58"/>
      <c r="D8" s="58"/>
      <c r="E8" s="132"/>
      <c r="F8" s="76"/>
      <c r="G8" s="133"/>
      <c r="H8" s="113"/>
    </row>
  </sheetData>
  <hyperlinks>
    <hyperlink ref="H1" r:id="rId1"/>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L7"/>
  <sheetViews>
    <sheetView workbookViewId="0">
      <pane ySplit="4" topLeftCell="A5" activePane="bottomLeft" state="frozen"/>
      <selection activeCell="B4" sqref="B4"/>
      <selection pane="bottomLeft" activeCell="G5" sqref="G5:G6"/>
    </sheetView>
  </sheetViews>
  <sheetFormatPr defaultRowHeight="15"/>
  <cols>
    <col min="1" max="1" width="5.570312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409.5" customHeight="1">
      <c r="A5" s="154" t="s">
        <v>53</v>
      </c>
      <c r="B5" s="152" t="s">
        <v>86</v>
      </c>
      <c r="C5" s="151" t="s">
        <v>87</v>
      </c>
      <c r="D5" s="152" t="s">
        <v>163</v>
      </c>
      <c r="E5" s="155" t="str">
        <f>'Op Thema'!E53</f>
        <v>Heden - Januari 2019</v>
      </c>
      <c r="F5" s="154"/>
      <c r="G5" s="151" t="s">
        <v>283</v>
      </c>
      <c r="H5" s="153" t="s">
        <v>223</v>
      </c>
      <c r="I5" s="3"/>
      <c r="J5" s="3"/>
      <c r="K5" s="3"/>
      <c r="L5" s="3"/>
    </row>
    <row r="6" spans="1:12" ht="90" customHeight="1">
      <c r="A6" s="154"/>
      <c r="B6" s="152"/>
      <c r="C6" s="151"/>
      <c r="D6" s="152"/>
      <c r="E6" s="155"/>
      <c r="F6" s="154"/>
      <c r="G6" s="152"/>
      <c r="H6" s="153"/>
    </row>
    <row r="7" spans="1:12" ht="102">
      <c r="A7" s="79" t="s">
        <v>55</v>
      </c>
      <c r="B7" s="15" t="s">
        <v>88</v>
      </c>
      <c r="C7" s="15" t="s">
        <v>91</v>
      </c>
      <c r="D7" s="15" t="s">
        <v>146</v>
      </c>
      <c r="E7" s="127" t="s">
        <v>188</v>
      </c>
      <c r="F7" s="134"/>
      <c r="G7" s="134"/>
      <c r="H7" s="134"/>
    </row>
  </sheetData>
  <mergeCells count="8">
    <mergeCell ref="G5:G6"/>
    <mergeCell ref="H5:H6"/>
    <mergeCell ref="C5:C6"/>
    <mergeCell ref="B5:B6"/>
    <mergeCell ref="A5:A6"/>
    <mergeCell ref="D5:D6"/>
    <mergeCell ref="E5:E6"/>
    <mergeCell ref="F5:F6"/>
  </mergeCells>
  <hyperlinks>
    <hyperlink ref="H1" r:id="rId1"/>
    <hyperlink ref="H5" r:id="rId2"/>
  </hyperlinks>
  <pageMargins left="0.7" right="0.7" top="0.75" bottom="0.75" header="0.3" footer="0.3"/>
  <pageSetup paperSize="9" orientation="portrait" horizontalDpi="4294967295" verticalDpi="4294967295" r:id="rId3"/>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L26"/>
  <sheetViews>
    <sheetView workbookViewId="0">
      <pane ySplit="4" topLeftCell="A5" activePane="bottomLeft" state="frozen"/>
      <selection activeCell="B4" sqref="B4"/>
      <selection pane="bottomLeft"/>
    </sheetView>
  </sheetViews>
  <sheetFormatPr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409.5" customHeight="1">
      <c r="A5" s="148" t="s">
        <v>48</v>
      </c>
      <c r="B5" s="141" t="s">
        <v>258</v>
      </c>
      <c r="C5" s="141" t="s">
        <v>259</v>
      </c>
      <c r="D5" s="148"/>
      <c r="E5" s="148"/>
      <c r="F5" s="148"/>
      <c r="G5" s="137" t="s">
        <v>222</v>
      </c>
      <c r="H5" s="148"/>
      <c r="I5" s="3"/>
      <c r="J5" s="3"/>
      <c r="K5" s="3"/>
      <c r="L5" s="3"/>
    </row>
    <row r="6" spans="1:12" s="1" customFormat="1" ht="102" customHeight="1">
      <c r="A6" s="147"/>
      <c r="B6" s="145"/>
      <c r="C6" s="142"/>
      <c r="D6" s="147"/>
      <c r="E6" s="147"/>
      <c r="F6" s="147"/>
      <c r="G6" s="138"/>
      <c r="H6" s="147"/>
      <c r="I6" s="3"/>
      <c r="J6" s="3"/>
      <c r="K6" s="3"/>
      <c r="L6" s="3"/>
    </row>
    <row r="7" spans="1:12" s="1" customFormat="1" ht="102">
      <c r="A7" s="14" t="s">
        <v>49</v>
      </c>
      <c r="B7" s="95" t="s">
        <v>260</v>
      </c>
      <c r="C7" s="15" t="s">
        <v>79</v>
      </c>
      <c r="D7" s="14"/>
      <c r="E7" s="14"/>
      <c r="F7" s="14"/>
      <c r="G7" s="34" t="s">
        <v>206</v>
      </c>
      <c r="H7" s="14"/>
      <c r="I7" s="3"/>
      <c r="J7" s="3"/>
      <c r="K7" s="3"/>
      <c r="L7" s="3"/>
    </row>
    <row r="8" spans="1:12" s="1" customFormat="1" ht="293.25">
      <c r="A8" s="14" t="s">
        <v>52</v>
      </c>
      <c r="B8" s="15" t="s">
        <v>84</v>
      </c>
      <c r="C8" s="15" t="s">
        <v>85</v>
      </c>
      <c r="D8" s="14"/>
      <c r="E8" s="14"/>
      <c r="F8" s="14"/>
      <c r="G8" s="34" t="s">
        <v>206</v>
      </c>
      <c r="H8" s="14"/>
      <c r="I8" s="3"/>
      <c r="J8" s="3"/>
      <c r="K8" s="3"/>
      <c r="L8" s="3"/>
    </row>
    <row r="9" spans="1:12" s="1" customFormat="1" ht="90" customHeight="1">
      <c r="A9" s="14" t="s">
        <v>56</v>
      </c>
      <c r="B9" s="15" t="s">
        <v>92</v>
      </c>
      <c r="C9" s="15" t="s">
        <v>93</v>
      </c>
      <c r="D9" s="14"/>
      <c r="E9" s="14"/>
      <c r="F9" s="14"/>
      <c r="G9" s="34" t="s">
        <v>206</v>
      </c>
      <c r="H9" s="14"/>
      <c r="I9" s="3"/>
      <c r="J9" s="3"/>
      <c r="K9" s="3"/>
      <c r="L9" s="3"/>
    </row>
    <row r="10" spans="1:12" s="1" customFormat="1" ht="204">
      <c r="A10" s="14" t="s">
        <v>57</v>
      </c>
      <c r="B10" s="15" t="s">
        <v>94</v>
      </c>
      <c r="C10" s="15" t="s">
        <v>95</v>
      </c>
      <c r="D10" s="14"/>
      <c r="E10" s="14"/>
      <c r="F10" s="14"/>
      <c r="G10" s="34" t="s">
        <v>206</v>
      </c>
      <c r="H10" s="14"/>
      <c r="I10" s="3"/>
      <c r="J10" s="3"/>
      <c r="K10" s="3"/>
      <c r="L10" s="3"/>
    </row>
    <row r="11" spans="1:12" s="1" customFormat="1" ht="89.25">
      <c r="A11" s="14" t="s">
        <v>61</v>
      </c>
      <c r="B11" s="15" t="s">
        <v>102</v>
      </c>
      <c r="C11" s="15" t="s">
        <v>103</v>
      </c>
      <c r="D11" s="14"/>
      <c r="E11" s="14"/>
      <c r="F11" s="14"/>
      <c r="G11" s="34" t="s">
        <v>206</v>
      </c>
      <c r="H11" s="14"/>
      <c r="I11" s="3"/>
      <c r="J11" s="3"/>
      <c r="K11" s="3"/>
      <c r="L11" s="3"/>
    </row>
    <row r="12" spans="1:12" s="1" customFormat="1" ht="76.5">
      <c r="A12" s="14" t="s">
        <v>64</v>
      </c>
      <c r="B12" s="15" t="s">
        <v>106</v>
      </c>
      <c r="C12" s="15" t="s">
        <v>107</v>
      </c>
      <c r="D12" s="14"/>
      <c r="E12" s="14"/>
      <c r="F12" s="14"/>
      <c r="G12" s="34" t="s">
        <v>206</v>
      </c>
      <c r="H12" s="14"/>
      <c r="I12" s="3"/>
      <c r="J12" s="3"/>
      <c r="K12" s="3"/>
      <c r="L12" s="3"/>
    </row>
    <row r="13" spans="1:12" s="1" customFormat="1" ht="51">
      <c r="A13" s="14" t="s">
        <v>65</v>
      </c>
      <c r="B13" s="15" t="s">
        <v>108</v>
      </c>
      <c r="C13" s="15" t="s">
        <v>109</v>
      </c>
      <c r="D13" s="14"/>
      <c r="E13" s="14"/>
      <c r="F13" s="14"/>
      <c r="G13" s="34" t="s">
        <v>206</v>
      </c>
      <c r="H13" s="14"/>
      <c r="I13" s="3"/>
      <c r="J13" s="3"/>
      <c r="K13" s="3"/>
      <c r="L13" s="3"/>
    </row>
    <row r="14" spans="1:12" s="1" customFormat="1" ht="255.75" customHeight="1">
      <c r="A14" s="14" t="s">
        <v>66</v>
      </c>
      <c r="B14" s="95" t="s">
        <v>263</v>
      </c>
      <c r="C14" s="15" t="s">
        <v>110</v>
      </c>
      <c r="D14" s="14"/>
      <c r="E14" s="14"/>
      <c r="F14" s="14"/>
      <c r="G14" s="34" t="s">
        <v>206</v>
      </c>
      <c r="H14" s="14"/>
      <c r="I14" s="3"/>
      <c r="J14" s="3"/>
      <c r="K14" s="3"/>
      <c r="L14" s="3"/>
    </row>
    <row r="15" spans="1:12" s="1" customFormat="1" ht="178.5" customHeight="1">
      <c r="A15" s="14" t="s">
        <v>67</v>
      </c>
      <c r="B15" s="95" t="s">
        <v>264</v>
      </c>
      <c r="C15" s="15"/>
      <c r="D15" s="14"/>
      <c r="E15" s="14"/>
      <c r="F15" s="14"/>
      <c r="G15" s="34" t="s">
        <v>206</v>
      </c>
      <c r="H15" s="14"/>
      <c r="I15" s="3"/>
      <c r="J15" s="3"/>
      <c r="K15" s="3"/>
      <c r="L15" s="3"/>
    </row>
    <row r="16" spans="1:12" s="1" customFormat="1" ht="89.25">
      <c r="A16" s="14" t="s">
        <v>68</v>
      </c>
      <c r="B16" s="95" t="s">
        <v>265</v>
      </c>
      <c r="C16" s="15"/>
      <c r="D16" s="14"/>
      <c r="E16" s="14"/>
      <c r="F16" s="14"/>
      <c r="G16" s="34" t="s">
        <v>166</v>
      </c>
      <c r="H16" s="14"/>
      <c r="I16" s="3"/>
      <c r="J16" s="3"/>
      <c r="K16" s="3"/>
      <c r="L16" s="3"/>
    </row>
    <row r="17" spans="1:12" s="1" customFormat="1" ht="141" customHeight="1">
      <c r="A17" s="14" t="s">
        <v>69</v>
      </c>
      <c r="B17" s="95" t="s">
        <v>266</v>
      </c>
      <c r="C17" s="15"/>
      <c r="D17" s="14"/>
      <c r="E17" s="14"/>
      <c r="F17" s="14"/>
      <c r="G17" s="34"/>
      <c r="H17" s="14"/>
      <c r="I17" s="3"/>
      <c r="J17" s="3"/>
      <c r="K17" s="3"/>
      <c r="L17" s="3"/>
    </row>
    <row r="18" spans="1:12" s="1" customFormat="1" ht="154.5" customHeight="1">
      <c r="A18" s="14" t="s">
        <v>15</v>
      </c>
      <c r="B18" s="95" t="s">
        <v>279</v>
      </c>
      <c r="C18" s="15"/>
      <c r="D18" s="14"/>
      <c r="E18" s="14"/>
      <c r="F18" s="14"/>
      <c r="G18" s="34" t="s">
        <v>206</v>
      </c>
      <c r="H18" s="14"/>
      <c r="I18" s="3"/>
      <c r="J18" s="3"/>
      <c r="K18" s="3"/>
      <c r="L18" s="3"/>
    </row>
    <row r="19" spans="1:12" s="1" customFormat="1" ht="114.75">
      <c r="A19" s="14" t="s">
        <v>16</v>
      </c>
      <c r="B19" s="95" t="s">
        <v>280</v>
      </c>
      <c r="C19" s="15"/>
      <c r="D19" s="14"/>
      <c r="E19" s="14"/>
      <c r="F19" s="14"/>
      <c r="G19" s="34" t="s">
        <v>206</v>
      </c>
      <c r="H19" s="14"/>
      <c r="I19" s="3"/>
      <c r="J19" s="3"/>
      <c r="K19" s="3"/>
      <c r="L19" s="3"/>
    </row>
    <row r="20" spans="1:12" s="1" customFormat="1" ht="38.25">
      <c r="A20" s="14" t="s">
        <v>17</v>
      </c>
      <c r="B20" s="95" t="s">
        <v>269</v>
      </c>
      <c r="C20" s="15"/>
      <c r="D20" s="14"/>
      <c r="E20" s="14"/>
      <c r="F20" s="14"/>
      <c r="G20" s="34"/>
      <c r="H20" s="14"/>
      <c r="I20" s="3"/>
      <c r="J20" s="3"/>
      <c r="K20" s="3"/>
      <c r="L20" s="3"/>
    </row>
    <row r="21" spans="1:12" s="1" customFormat="1" ht="114.75">
      <c r="A21" s="14" t="s">
        <v>18</v>
      </c>
      <c r="B21" s="95" t="s">
        <v>270</v>
      </c>
      <c r="C21" s="15"/>
      <c r="D21" s="14"/>
      <c r="E21" s="14"/>
      <c r="F21" s="14"/>
      <c r="G21" s="34" t="s">
        <v>206</v>
      </c>
      <c r="H21" s="14"/>
      <c r="I21" s="3"/>
      <c r="J21" s="3"/>
      <c r="K21" s="3"/>
      <c r="L21" s="3"/>
    </row>
    <row r="22" spans="1:12" s="1" customFormat="1" ht="52.5" customHeight="1">
      <c r="A22" s="14" t="s">
        <v>19</v>
      </c>
      <c r="B22" s="95" t="s">
        <v>271</v>
      </c>
      <c r="C22" s="15"/>
      <c r="D22" s="14"/>
      <c r="E22" s="14"/>
      <c r="F22" s="14"/>
      <c r="G22" s="34" t="s">
        <v>206</v>
      </c>
      <c r="H22" s="14"/>
      <c r="I22" s="3"/>
      <c r="J22" s="3"/>
      <c r="K22" s="3"/>
      <c r="L22" s="3"/>
    </row>
    <row r="23" spans="1:12" s="1" customFormat="1" ht="51">
      <c r="A23" s="14" t="s">
        <v>20</v>
      </c>
      <c r="B23" s="15" t="s">
        <v>111</v>
      </c>
      <c r="C23" s="15" t="s">
        <v>112</v>
      </c>
      <c r="D23" s="14"/>
      <c r="E23" s="14"/>
      <c r="F23" s="14"/>
      <c r="G23" s="34" t="s">
        <v>206</v>
      </c>
      <c r="H23" s="14"/>
      <c r="I23" s="3"/>
      <c r="J23" s="3"/>
      <c r="K23" s="3"/>
      <c r="L23" s="3"/>
    </row>
    <row r="24" spans="1:12" s="1" customFormat="1" ht="51">
      <c r="A24" s="14" t="s">
        <v>70</v>
      </c>
      <c r="B24" s="15" t="s">
        <v>114</v>
      </c>
      <c r="C24" s="15" t="s">
        <v>113</v>
      </c>
      <c r="D24" s="14"/>
      <c r="E24" s="14"/>
      <c r="F24" s="14"/>
      <c r="G24" s="34" t="s">
        <v>206</v>
      </c>
      <c r="H24" s="14"/>
      <c r="I24" s="3"/>
      <c r="J24" s="3"/>
      <c r="K24" s="3"/>
      <c r="L24" s="3"/>
    </row>
    <row r="25" spans="1:12" s="1" customFormat="1" ht="63.75">
      <c r="A25" s="14" t="s">
        <v>71</v>
      </c>
      <c r="B25" s="95" t="s">
        <v>272</v>
      </c>
      <c r="C25" s="15"/>
      <c r="D25" s="14"/>
      <c r="E25" s="14"/>
      <c r="F25" s="14"/>
      <c r="G25" s="34" t="s">
        <v>206</v>
      </c>
      <c r="H25" s="14"/>
      <c r="I25" s="3"/>
      <c r="J25" s="3"/>
      <c r="K25" s="3"/>
      <c r="L25" s="3"/>
    </row>
    <row r="26" spans="1:12" s="1" customFormat="1" ht="51">
      <c r="A26" s="14" t="s">
        <v>117</v>
      </c>
      <c r="B26" s="95" t="s">
        <v>275</v>
      </c>
      <c r="C26" s="15" t="s">
        <v>118</v>
      </c>
      <c r="D26" s="14"/>
      <c r="E26" s="14"/>
      <c r="F26" s="14"/>
      <c r="G26" s="34" t="s">
        <v>206</v>
      </c>
      <c r="H26" s="14"/>
      <c r="I26" s="3"/>
      <c r="J26" s="3"/>
      <c r="K26" s="3"/>
      <c r="L26" s="3"/>
    </row>
  </sheetData>
  <mergeCells count="8">
    <mergeCell ref="G5:G6"/>
    <mergeCell ref="H5:H6"/>
    <mergeCell ref="C5:C6"/>
    <mergeCell ref="B5:B6"/>
    <mergeCell ref="A5:A6"/>
    <mergeCell ref="D5:D6"/>
    <mergeCell ref="E5:E6"/>
    <mergeCell ref="F5:F6"/>
  </mergeCells>
  <hyperlinks>
    <hyperlink ref="H1" r:id="rId1"/>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L102"/>
  <sheetViews>
    <sheetView workbookViewId="0">
      <pane ySplit="4" topLeftCell="A5" activePane="bottomLeft" state="frozen"/>
      <selection activeCell="E1" sqref="E1"/>
      <selection pane="bottomLeft" activeCell="A98" sqref="A98"/>
    </sheetView>
  </sheetViews>
  <sheetFormatPr defaultColWidth="9.140625" defaultRowHeight="12.75"/>
  <cols>
    <col min="1" max="1" width="5.7109375" style="3" customWidth="1"/>
    <col min="2" max="3" width="55.7109375" style="6" customWidth="1"/>
    <col min="4" max="4" width="28.28515625" style="3" customWidth="1"/>
    <col min="5" max="5" width="29" style="33" bestFit="1" customWidth="1"/>
    <col min="6" max="6" width="27.7109375" style="3" customWidth="1"/>
    <col min="7" max="7" width="27.7109375" style="48" customWidth="1"/>
    <col min="8" max="8" width="34.140625" style="97" customWidth="1"/>
    <col min="9" max="12" width="9.140625" style="3"/>
    <col min="13" max="16384" width="9.140625" style="1"/>
  </cols>
  <sheetData>
    <row r="1" spans="1:12" s="2" customFormat="1" ht="24.75">
      <c r="A1" s="7" t="s">
        <v>0</v>
      </c>
      <c r="B1" s="4"/>
      <c r="C1" s="4"/>
      <c r="D1" s="8"/>
      <c r="E1" s="26"/>
      <c r="F1" s="26"/>
      <c r="G1" s="44"/>
      <c r="H1" s="39" t="s">
        <v>161</v>
      </c>
      <c r="I1" s="8"/>
      <c r="K1" s="8"/>
      <c r="L1" s="8"/>
    </row>
    <row r="2" spans="1:12" ht="34.5" customHeight="1">
      <c r="A2" s="117" t="s">
        <v>1</v>
      </c>
      <c r="B2" s="5"/>
      <c r="C2" s="5"/>
      <c r="D2" s="9"/>
      <c r="E2" s="27"/>
      <c r="F2" s="9"/>
      <c r="G2" s="45"/>
      <c r="H2" s="40" t="str">
        <f>'Lees mij eerst'!J2</f>
        <v>Versie: 1 oktober 2017</v>
      </c>
      <c r="I2" s="9"/>
      <c r="J2" s="9"/>
      <c r="K2" s="9"/>
      <c r="L2" s="9"/>
    </row>
    <row r="4" spans="1:12" s="2" customFormat="1" ht="15">
      <c r="A4" s="90" t="s">
        <v>26</v>
      </c>
      <c r="B4" s="91" t="s">
        <v>27</v>
      </c>
      <c r="C4" s="91" t="s">
        <v>28</v>
      </c>
      <c r="D4" s="92" t="s">
        <v>174</v>
      </c>
      <c r="E4" s="92" t="s">
        <v>173</v>
      </c>
      <c r="F4" s="90" t="s">
        <v>162</v>
      </c>
      <c r="G4" s="91" t="s">
        <v>208</v>
      </c>
      <c r="H4" s="96" t="s">
        <v>29</v>
      </c>
      <c r="I4" s="8"/>
      <c r="J4" s="8"/>
      <c r="K4" s="8"/>
      <c r="L4" s="8"/>
    </row>
    <row r="5" spans="1:12" s="2" customFormat="1" ht="15">
      <c r="A5" s="8"/>
      <c r="B5" s="4"/>
      <c r="C5" s="4"/>
      <c r="D5" s="8"/>
      <c r="E5" s="28"/>
      <c r="F5" s="8"/>
      <c r="G5" s="46"/>
      <c r="H5" s="97"/>
      <c r="I5" s="8"/>
      <c r="J5" s="8"/>
      <c r="K5" s="8"/>
      <c r="L5" s="8"/>
    </row>
    <row r="6" spans="1:12" s="2" customFormat="1" ht="15">
      <c r="A6" s="10" t="s">
        <v>2</v>
      </c>
      <c r="B6" s="11"/>
      <c r="C6" s="11"/>
      <c r="D6" s="12"/>
      <c r="E6" s="29"/>
      <c r="F6" s="12"/>
      <c r="G6" s="47"/>
      <c r="H6" s="98"/>
      <c r="I6" s="8"/>
      <c r="J6" s="8"/>
      <c r="K6" s="8"/>
      <c r="L6" s="8"/>
    </row>
    <row r="7" spans="1:12" s="74" customFormat="1" ht="15">
      <c r="A7" s="69"/>
      <c r="B7" s="70"/>
      <c r="C7" s="70"/>
      <c r="D7" s="71"/>
      <c r="E7" s="72"/>
      <c r="F7" s="71"/>
      <c r="G7" s="70"/>
      <c r="H7" s="99"/>
      <c r="I7" s="73"/>
      <c r="J7" s="73"/>
      <c r="K7" s="73"/>
      <c r="L7" s="73"/>
    </row>
    <row r="8" spans="1:12" ht="51">
      <c r="A8" s="14" t="s">
        <v>3</v>
      </c>
      <c r="B8" s="15" t="s">
        <v>25</v>
      </c>
      <c r="C8" s="15" t="s">
        <v>36</v>
      </c>
      <c r="D8" s="100"/>
      <c r="E8" s="128" t="s">
        <v>284</v>
      </c>
      <c r="F8" s="14"/>
      <c r="G8" s="34" t="s">
        <v>242</v>
      </c>
      <c r="H8" s="100"/>
    </row>
    <row r="9" spans="1:12" ht="51">
      <c r="A9" s="21" t="s">
        <v>4</v>
      </c>
      <c r="B9" s="95" t="s">
        <v>198</v>
      </c>
      <c r="C9" s="15" t="s">
        <v>37</v>
      </c>
      <c r="D9" s="14"/>
      <c r="E9" s="128" t="s">
        <v>201</v>
      </c>
      <c r="F9" s="14"/>
      <c r="G9" s="34" t="s">
        <v>242</v>
      </c>
      <c r="H9" s="100"/>
    </row>
    <row r="10" spans="1:12" ht="76.5" customHeight="1">
      <c r="A10" s="14" t="s">
        <v>5</v>
      </c>
      <c r="B10" s="35" t="s">
        <v>30</v>
      </c>
      <c r="C10" s="15" t="s">
        <v>31</v>
      </c>
      <c r="D10" s="15" t="s">
        <v>34</v>
      </c>
      <c r="E10" s="31" t="s">
        <v>175</v>
      </c>
      <c r="F10" s="14"/>
      <c r="G10" s="34" t="s">
        <v>204</v>
      </c>
      <c r="H10" s="89" t="s">
        <v>240</v>
      </c>
    </row>
    <row r="11" spans="1:12" ht="51">
      <c r="A11" s="14" t="s">
        <v>5</v>
      </c>
      <c r="B11" s="15"/>
      <c r="C11" s="15" t="s">
        <v>31</v>
      </c>
      <c r="D11" s="15" t="s">
        <v>35</v>
      </c>
      <c r="E11" s="32" t="s">
        <v>176</v>
      </c>
      <c r="F11" s="14"/>
      <c r="G11" s="34" t="s">
        <v>204</v>
      </c>
      <c r="H11" s="89" t="s">
        <v>240</v>
      </c>
    </row>
    <row r="12" spans="1:12" ht="140.25">
      <c r="A12" s="14" t="s">
        <v>6</v>
      </c>
      <c r="B12" s="15" t="s">
        <v>32</v>
      </c>
      <c r="C12" s="15" t="s">
        <v>33</v>
      </c>
      <c r="D12" s="15" t="s">
        <v>119</v>
      </c>
      <c r="E12" s="125" t="s">
        <v>178</v>
      </c>
      <c r="F12" s="14"/>
      <c r="G12" s="56" t="s">
        <v>243</v>
      </c>
      <c r="H12" s="89" t="s">
        <v>241</v>
      </c>
    </row>
    <row r="13" spans="1:12" ht="89.25">
      <c r="A13" s="14" t="s">
        <v>6</v>
      </c>
      <c r="B13" s="15"/>
      <c r="C13" s="15"/>
      <c r="D13" s="15" t="s">
        <v>120</v>
      </c>
      <c r="E13" s="32" t="s">
        <v>177</v>
      </c>
      <c r="F13" s="14"/>
      <c r="G13" s="34" t="s">
        <v>244</v>
      </c>
      <c r="H13" s="89" t="s">
        <v>241</v>
      </c>
    </row>
    <row r="14" spans="1:12" ht="52.5" customHeight="1">
      <c r="A14" s="14" t="s">
        <v>6</v>
      </c>
      <c r="B14" s="15"/>
      <c r="C14" s="15"/>
      <c r="D14" s="15"/>
      <c r="E14" s="32"/>
      <c r="F14" s="14"/>
      <c r="G14" s="34"/>
      <c r="H14" s="89" t="s">
        <v>239</v>
      </c>
    </row>
    <row r="15" spans="1:12" ht="89.25">
      <c r="A15" s="14" t="s">
        <v>6</v>
      </c>
      <c r="B15" s="15"/>
      <c r="C15" s="15"/>
      <c r="D15" s="15" t="s">
        <v>121</v>
      </c>
      <c r="E15" s="32" t="s">
        <v>179</v>
      </c>
      <c r="F15" s="14"/>
      <c r="G15" s="34" t="s">
        <v>245</v>
      </c>
      <c r="H15" s="89" t="s">
        <v>239</v>
      </c>
    </row>
    <row r="16" spans="1:12" ht="64.5" customHeight="1">
      <c r="A16" s="14" t="s">
        <v>6</v>
      </c>
      <c r="B16" s="15"/>
      <c r="C16" s="15"/>
      <c r="D16" s="15" t="s">
        <v>182</v>
      </c>
      <c r="E16" s="32" t="s">
        <v>180</v>
      </c>
      <c r="F16" s="14"/>
      <c r="G16" s="34"/>
      <c r="H16" s="100"/>
    </row>
    <row r="17" spans="1:12">
      <c r="D17" s="1"/>
    </row>
    <row r="18" spans="1:12" s="2" customFormat="1" ht="15">
      <c r="A18" s="10" t="s">
        <v>7</v>
      </c>
      <c r="B18" s="11"/>
      <c r="C18" s="11"/>
      <c r="D18" s="12"/>
      <c r="E18" s="29"/>
      <c r="F18" s="12"/>
      <c r="G18" s="47"/>
      <c r="H18" s="98"/>
      <c r="I18" s="8"/>
      <c r="J18" s="8"/>
      <c r="K18" s="8"/>
      <c r="L18" s="8"/>
    </row>
    <row r="20" spans="1:12" ht="127.5">
      <c r="A20" s="14" t="s">
        <v>8</v>
      </c>
      <c r="B20" s="109" t="s">
        <v>256</v>
      </c>
      <c r="C20" s="15" t="s">
        <v>38</v>
      </c>
      <c r="D20" s="15" t="s">
        <v>183</v>
      </c>
      <c r="E20" s="32" t="s">
        <v>175</v>
      </c>
      <c r="F20" s="14"/>
      <c r="G20" s="34"/>
      <c r="H20" s="100"/>
    </row>
    <row r="21" spans="1:12" ht="129" customHeight="1">
      <c r="A21" s="14" t="s">
        <v>8</v>
      </c>
      <c r="B21" s="15"/>
      <c r="C21" s="15"/>
      <c r="D21" s="95" t="s">
        <v>285</v>
      </c>
      <c r="E21" s="125" t="s">
        <v>177</v>
      </c>
      <c r="F21" s="14"/>
      <c r="G21" s="34"/>
      <c r="H21" s="89" t="s">
        <v>239</v>
      </c>
    </row>
    <row r="22" spans="1:12" ht="64.5" customHeight="1">
      <c r="A22" s="14" t="s">
        <v>8</v>
      </c>
      <c r="B22" s="15"/>
      <c r="C22" s="15"/>
      <c r="D22" s="95" t="s">
        <v>286</v>
      </c>
      <c r="E22" s="32" t="s">
        <v>179</v>
      </c>
      <c r="F22" s="14"/>
      <c r="G22" s="34" t="s">
        <v>205</v>
      </c>
      <c r="H22" s="100"/>
    </row>
    <row r="23" spans="1:12" ht="92.25" customHeight="1">
      <c r="A23" s="14" t="s">
        <v>8</v>
      </c>
      <c r="B23" s="15"/>
      <c r="C23" s="15"/>
      <c r="D23" s="95" t="s">
        <v>287</v>
      </c>
      <c r="E23" s="125" t="s">
        <v>180</v>
      </c>
      <c r="F23" s="14"/>
      <c r="G23" s="34"/>
      <c r="H23" s="100"/>
    </row>
    <row r="24" spans="1:12" ht="76.5">
      <c r="A24" s="14" t="s">
        <v>40</v>
      </c>
      <c r="B24" s="15" t="s">
        <v>39</v>
      </c>
      <c r="C24" s="95" t="s">
        <v>288</v>
      </c>
      <c r="D24" s="15" t="s">
        <v>122</v>
      </c>
      <c r="E24" s="41" t="s">
        <v>184</v>
      </c>
      <c r="F24" s="14"/>
      <c r="G24" s="34" t="s">
        <v>205</v>
      </c>
      <c r="H24" s="100"/>
    </row>
    <row r="25" spans="1:12" ht="63.75">
      <c r="A25" s="14" t="s">
        <v>41</v>
      </c>
      <c r="B25" s="43" t="s">
        <v>43</v>
      </c>
      <c r="C25" s="95" t="s">
        <v>262</v>
      </c>
      <c r="D25" s="15" t="s">
        <v>126</v>
      </c>
      <c r="E25" s="65" t="s">
        <v>184</v>
      </c>
      <c r="F25" s="64"/>
      <c r="G25" s="61" t="s">
        <v>205</v>
      </c>
      <c r="H25" s="101"/>
    </row>
    <row r="26" spans="1:12" ht="77.25" customHeight="1">
      <c r="A26" s="14" t="s">
        <v>41</v>
      </c>
      <c r="B26" s="15"/>
      <c r="C26" s="15"/>
      <c r="D26" s="15" t="s">
        <v>127</v>
      </c>
      <c r="E26" s="31" t="s">
        <v>185</v>
      </c>
      <c r="F26" s="14"/>
      <c r="G26" s="34"/>
      <c r="H26" s="89" t="s">
        <v>239</v>
      </c>
    </row>
    <row r="28" spans="1:12" s="2" customFormat="1" ht="15">
      <c r="A28" s="10" t="s">
        <v>9</v>
      </c>
      <c r="B28" s="11"/>
      <c r="C28" s="11"/>
      <c r="D28" s="12"/>
      <c r="E28" s="29"/>
      <c r="F28" s="12"/>
      <c r="G28" s="47"/>
      <c r="H28" s="98"/>
      <c r="I28" s="8"/>
      <c r="J28" s="8"/>
      <c r="K28" s="8"/>
      <c r="L28" s="8"/>
    </row>
    <row r="30" spans="1:12" ht="358.5" customHeight="1">
      <c r="A30" s="14" t="s">
        <v>10</v>
      </c>
      <c r="B30" s="43" t="s">
        <v>72</v>
      </c>
      <c r="C30" s="15" t="s">
        <v>202</v>
      </c>
      <c r="D30" s="15" t="s">
        <v>128</v>
      </c>
      <c r="E30" s="42" t="s">
        <v>178</v>
      </c>
      <c r="F30" s="14"/>
      <c r="G30" s="34" t="s">
        <v>246</v>
      </c>
      <c r="H30" s="103" t="s">
        <v>240</v>
      </c>
    </row>
    <row r="31" spans="1:12" ht="14.25" customHeight="1">
      <c r="A31" s="14" t="s">
        <v>10</v>
      </c>
      <c r="B31" s="43"/>
      <c r="C31" s="15"/>
      <c r="D31" s="15"/>
      <c r="E31" s="42"/>
      <c r="F31" s="14"/>
      <c r="G31" s="34"/>
      <c r="H31" s="89" t="s">
        <v>239</v>
      </c>
    </row>
    <row r="32" spans="1:12" ht="140.25">
      <c r="A32" s="14" t="s">
        <v>10</v>
      </c>
      <c r="B32" s="15"/>
      <c r="C32" s="15"/>
      <c r="D32" s="15" t="s">
        <v>129</v>
      </c>
      <c r="E32" s="32" t="s">
        <v>186</v>
      </c>
      <c r="F32" s="14"/>
      <c r="G32" s="34"/>
      <c r="H32" s="100"/>
    </row>
    <row r="33" spans="1:12" ht="76.5">
      <c r="A33" s="14" t="s">
        <v>10</v>
      </c>
      <c r="B33" s="15"/>
      <c r="C33" s="15"/>
      <c r="D33" s="15" t="s">
        <v>130</v>
      </c>
      <c r="E33" s="32" t="s">
        <v>186</v>
      </c>
      <c r="F33" s="14"/>
      <c r="G33" s="34"/>
      <c r="H33" s="100"/>
    </row>
    <row r="34" spans="1:12" ht="89.25">
      <c r="A34" s="14" t="s">
        <v>10</v>
      </c>
      <c r="B34" s="15"/>
      <c r="C34" s="15"/>
      <c r="D34" s="22" t="s">
        <v>131</v>
      </c>
      <c r="E34" s="59" t="s">
        <v>187</v>
      </c>
      <c r="F34" s="21"/>
      <c r="G34" s="60"/>
      <c r="H34" s="102"/>
    </row>
    <row r="35" spans="1:12" ht="243.75" customHeight="1">
      <c r="A35" s="14" t="s">
        <v>45</v>
      </c>
      <c r="B35" s="109" t="s">
        <v>261</v>
      </c>
      <c r="C35" s="15" t="s">
        <v>74</v>
      </c>
      <c r="D35" s="15" t="s">
        <v>132</v>
      </c>
      <c r="E35" s="42" t="s">
        <v>178</v>
      </c>
      <c r="F35" s="14"/>
      <c r="G35" s="34" t="s">
        <v>247</v>
      </c>
      <c r="H35" s="89" t="s">
        <v>240</v>
      </c>
    </row>
    <row r="36" spans="1:12" ht="269.25" customHeight="1">
      <c r="A36" s="14" t="s">
        <v>46</v>
      </c>
      <c r="B36" s="110" t="s">
        <v>257</v>
      </c>
      <c r="C36" s="22" t="s">
        <v>76</v>
      </c>
      <c r="D36" s="25" t="s">
        <v>133</v>
      </c>
      <c r="E36" s="66" t="s">
        <v>177</v>
      </c>
      <c r="F36" s="64"/>
      <c r="G36" s="61" t="s">
        <v>248</v>
      </c>
      <c r="H36" s="75"/>
    </row>
    <row r="37" spans="1:12" ht="63.75">
      <c r="A37" s="14" t="s">
        <v>46</v>
      </c>
      <c r="B37" s="15"/>
      <c r="C37" s="15"/>
      <c r="D37" s="95" t="s">
        <v>277</v>
      </c>
      <c r="E37" s="32" t="s">
        <v>177</v>
      </c>
      <c r="F37" s="14"/>
      <c r="G37" s="34"/>
      <c r="H37" s="100"/>
    </row>
    <row r="38" spans="1:12" ht="63.75">
      <c r="A38" s="14" t="s">
        <v>46</v>
      </c>
      <c r="B38" s="15"/>
      <c r="C38" s="15"/>
      <c r="D38" s="15" t="s">
        <v>134</v>
      </c>
      <c r="E38" s="32" t="s">
        <v>179</v>
      </c>
      <c r="F38" s="14"/>
      <c r="G38" s="34"/>
      <c r="H38" s="100"/>
    </row>
    <row r="39" spans="1:12" ht="76.5">
      <c r="A39" s="21" t="s">
        <v>47</v>
      </c>
      <c r="B39" s="63" t="s">
        <v>77</v>
      </c>
      <c r="C39" s="22" t="s">
        <v>78</v>
      </c>
      <c r="D39" s="22" t="s">
        <v>136</v>
      </c>
      <c r="E39" s="62" t="s">
        <v>178</v>
      </c>
      <c r="F39" s="21"/>
      <c r="G39" s="60"/>
      <c r="H39" s="104" t="s">
        <v>239</v>
      </c>
    </row>
    <row r="40" spans="1:12" ht="51">
      <c r="A40" s="14" t="s">
        <v>47</v>
      </c>
      <c r="B40" s="15"/>
      <c r="C40" s="15"/>
      <c r="D40" s="95" t="s">
        <v>289</v>
      </c>
      <c r="E40" s="32" t="s">
        <v>179</v>
      </c>
      <c r="F40" s="14"/>
      <c r="G40" s="34"/>
      <c r="H40" s="34"/>
    </row>
    <row r="41" spans="1:12" ht="409.5" customHeight="1">
      <c r="A41" s="143" t="s">
        <v>48</v>
      </c>
      <c r="B41" s="141" t="s">
        <v>258</v>
      </c>
      <c r="C41" s="141" t="s">
        <v>259</v>
      </c>
      <c r="D41" s="141" t="s">
        <v>291</v>
      </c>
      <c r="E41" s="146" t="s">
        <v>290</v>
      </c>
      <c r="F41" s="148"/>
      <c r="G41" s="137"/>
      <c r="H41" s="146"/>
    </row>
    <row r="42" spans="1:12" ht="102" customHeight="1">
      <c r="A42" s="144"/>
      <c r="B42" s="142"/>
      <c r="C42" s="142"/>
      <c r="D42" s="145"/>
      <c r="E42" s="147"/>
      <c r="F42" s="147"/>
      <c r="G42" s="138"/>
      <c r="H42" s="149"/>
    </row>
    <row r="43" spans="1:12" ht="66" customHeight="1">
      <c r="A43" s="122"/>
      <c r="B43" s="121"/>
      <c r="C43" s="121"/>
      <c r="D43" s="121" t="s">
        <v>292</v>
      </c>
      <c r="E43" s="124" t="s">
        <v>293</v>
      </c>
      <c r="F43" s="123"/>
      <c r="G43" s="120"/>
      <c r="H43" s="124"/>
    </row>
    <row r="44" spans="1:12" ht="25.5" customHeight="1">
      <c r="A44" s="122"/>
      <c r="B44" s="121"/>
      <c r="C44" s="121"/>
      <c r="D44" s="121" t="s">
        <v>294</v>
      </c>
      <c r="E44" s="124" t="s">
        <v>295</v>
      </c>
      <c r="F44" s="123"/>
      <c r="G44" s="120"/>
      <c r="H44" s="124"/>
    </row>
    <row r="45" spans="1:12" ht="89.25">
      <c r="A45" s="14" t="s">
        <v>49</v>
      </c>
      <c r="B45" s="95" t="s">
        <v>296</v>
      </c>
      <c r="C45" s="15" t="s">
        <v>79</v>
      </c>
      <c r="D45" s="14"/>
      <c r="E45" s="30"/>
      <c r="F45" s="14"/>
      <c r="G45" s="34" t="s">
        <v>242</v>
      </c>
      <c r="H45" s="100"/>
    </row>
    <row r="47" spans="1:12" s="2" customFormat="1" ht="15">
      <c r="A47" s="10" t="s">
        <v>11</v>
      </c>
      <c r="B47" s="11"/>
      <c r="C47" s="11"/>
      <c r="D47" s="12"/>
      <c r="E47" s="29"/>
      <c r="F47" s="12"/>
      <c r="G47" s="47"/>
      <c r="H47" s="98"/>
      <c r="I47" s="8"/>
      <c r="J47" s="8"/>
      <c r="K47" s="8"/>
      <c r="L47" s="8"/>
    </row>
    <row r="49" spans="1:12" ht="89.25">
      <c r="A49" s="14" t="s">
        <v>50</v>
      </c>
      <c r="B49" s="105" t="s">
        <v>80</v>
      </c>
      <c r="C49" s="15" t="s">
        <v>81</v>
      </c>
      <c r="D49" s="15" t="s">
        <v>138</v>
      </c>
      <c r="E49" s="32" t="s">
        <v>175</v>
      </c>
      <c r="F49" s="14"/>
      <c r="G49" s="34"/>
      <c r="H49" s="89" t="s">
        <v>239</v>
      </c>
    </row>
    <row r="50" spans="1:12" ht="39.75" customHeight="1">
      <c r="A50" s="14" t="s">
        <v>50</v>
      </c>
      <c r="B50" s="15"/>
      <c r="D50" s="15" t="s">
        <v>139</v>
      </c>
      <c r="E50" s="32" t="s">
        <v>179</v>
      </c>
      <c r="F50" s="14"/>
      <c r="G50" s="34"/>
      <c r="H50" s="100"/>
    </row>
    <row r="51" spans="1:12" ht="64.5" customHeight="1">
      <c r="A51" s="14" t="s">
        <v>51</v>
      </c>
      <c r="B51" s="95" t="s">
        <v>254</v>
      </c>
      <c r="C51" s="15" t="s">
        <v>83</v>
      </c>
      <c r="D51" s="15" t="s">
        <v>140</v>
      </c>
      <c r="E51" s="32" t="s">
        <v>178</v>
      </c>
      <c r="F51" s="14"/>
      <c r="G51" s="34"/>
      <c r="H51" s="89" t="s">
        <v>239</v>
      </c>
    </row>
    <row r="52" spans="1:12" ht="294.75" customHeight="1">
      <c r="A52" s="14" t="s">
        <v>52</v>
      </c>
      <c r="B52" s="95" t="s">
        <v>297</v>
      </c>
      <c r="C52" s="15" t="s">
        <v>203</v>
      </c>
      <c r="D52" s="14"/>
      <c r="E52" s="30"/>
      <c r="F52" s="14"/>
      <c r="G52" s="34" t="s">
        <v>242</v>
      </c>
      <c r="H52" s="100"/>
    </row>
    <row r="53" spans="1:12" ht="346.5" customHeight="1">
      <c r="A53" s="148" t="s">
        <v>53</v>
      </c>
      <c r="B53" s="141" t="s">
        <v>298</v>
      </c>
      <c r="C53" s="141" t="s">
        <v>255</v>
      </c>
      <c r="D53" s="150" t="s">
        <v>163</v>
      </c>
      <c r="E53" s="137" t="s">
        <v>200</v>
      </c>
      <c r="F53" s="148"/>
      <c r="G53" s="137"/>
      <c r="H53" s="139" t="s">
        <v>239</v>
      </c>
    </row>
    <row r="54" spans="1:12" ht="126" customHeight="1">
      <c r="A54" s="147"/>
      <c r="B54" s="145"/>
      <c r="C54" s="142"/>
      <c r="D54" s="145"/>
      <c r="E54" s="138"/>
      <c r="F54" s="147"/>
      <c r="G54" s="138"/>
      <c r="H54" s="140"/>
    </row>
    <row r="55" spans="1:12" ht="114.75">
      <c r="A55" s="64" t="s">
        <v>143</v>
      </c>
      <c r="B55" s="15"/>
      <c r="C55" s="15"/>
      <c r="D55" s="25" t="s">
        <v>141</v>
      </c>
      <c r="E55" s="66" t="s">
        <v>175</v>
      </c>
      <c r="F55" s="64"/>
      <c r="G55" s="61"/>
      <c r="H55" s="101"/>
    </row>
    <row r="56" spans="1:12" ht="229.5">
      <c r="A56" s="14" t="s">
        <v>143</v>
      </c>
      <c r="B56" s="15"/>
      <c r="C56" s="15"/>
      <c r="D56" s="22" t="s">
        <v>142</v>
      </c>
      <c r="E56" s="131" t="s">
        <v>179</v>
      </c>
      <c r="F56" s="21"/>
      <c r="G56" s="60"/>
      <c r="H56" s="102"/>
    </row>
    <row r="57" spans="1:12" ht="216.75">
      <c r="A57" s="14" t="s">
        <v>54</v>
      </c>
      <c r="B57" s="15" t="s">
        <v>89</v>
      </c>
      <c r="C57" s="15" t="s">
        <v>90</v>
      </c>
      <c r="D57" s="15" t="s">
        <v>144</v>
      </c>
      <c r="E57" s="32" t="s">
        <v>178</v>
      </c>
      <c r="F57" s="14"/>
      <c r="G57" s="34"/>
      <c r="H57" s="89" t="s">
        <v>239</v>
      </c>
    </row>
    <row r="58" spans="1:12" ht="102.75" customHeight="1">
      <c r="A58" s="14" t="s">
        <v>55</v>
      </c>
      <c r="B58" s="6" t="s">
        <v>88</v>
      </c>
      <c r="C58" s="15" t="s">
        <v>91</v>
      </c>
      <c r="D58" s="15" t="s">
        <v>145</v>
      </c>
      <c r="E58" s="32" t="s">
        <v>178</v>
      </c>
      <c r="F58" s="14"/>
      <c r="G58" s="34"/>
      <c r="H58" s="89" t="s">
        <v>239</v>
      </c>
    </row>
    <row r="59" spans="1:12" ht="76.5">
      <c r="A59" s="14" t="s">
        <v>55</v>
      </c>
      <c r="B59" s="15"/>
      <c r="D59" s="22" t="s">
        <v>146</v>
      </c>
      <c r="E59" s="62" t="s">
        <v>188</v>
      </c>
      <c r="F59" s="21"/>
      <c r="G59" s="60"/>
      <c r="H59" s="102"/>
    </row>
    <row r="60" spans="1:12" ht="90.75" customHeight="1">
      <c r="A60" s="14" t="s">
        <v>56</v>
      </c>
      <c r="B60" s="15" t="s">
        <v>92</v>
      </c>
      <c r="C60" s="15" t="s">
        <v>93</v>
      </c>
      <c r="D60" s="14"/>
      <c r="E60" s="30"/>
      <c r="F60" s="14"/>
      <c r="G60" s="34" t="s">
        <v>242</v>
      </c>
      <c r="H60" s="100"/>
    </row>
    <row r="61" spans="1:12" ht="204">
      <c r="A61" s="14" t="s">
        <v>57</v>
      </c>
      <c r="B61" s="95" t="s">
        <v>299</v>
      </c>
      <c r="C61" s="15" t="s">
        <v>95</v>
      </c>
      <c r="D61" s="14"/>
      <c r="E61" s="30"/>
      <c r="F61" s="14"/>
      <c r="G61" s="34" t="s">
        <v>242</v>
      </c>
      <c r="H61" s="100"/>
    </row>
    <row r="63" spans="1:12" s="2" customFormat="1" ht="15">
      <c r="A63" s="10" t="s">
        <v>12</v>
      </c>
      <c r="B63" s="11"/>
      <c r="C63" s="11"/>
      <c r="D63" s="12"/>
      <c r="E63" s="29"/>
      <c r="F63" s="12"/>
      <c r="G63" s="47"/>
      <c r="H63" s="98"/>
      <c r="I63" s="8"/>
      <c r="J63" s="8"/>
      <c r="K63" s="8"/>
      <c r="L63" s="8"/>
    </row>
    <row r="65" spans="1:12" ht="153">
      <c r="A65" s="14" t="s">
        <v>58</v>
      </c>
      <c r="B65" s="15" t="s">
        <v>96</v>
      </c>
      <c r="C65" s="15" t="s">
        <v>97</v>
      </c>
      <c r="D65" s="15" t="s">
        <v>147</v>
      </c>
      <c r="E65" s="32" t="s">
        <v>178</v>
      </c>
      <c r="F65" s="14"/>
      <c r="G65" s="34"/>
      <c r="H65" s="89" t="s">
        <v>239</v>
      </c>
    </row>
    <row r="66" spans="1:12" ht="114.75">
      <c r="A66" s="14" t="s">
        <v>58</v>
      </c>
      <c r="B66" s="15"/>
      <c r="C66" s="15"/>
      <c r="D66" s="15" t="s">
        <v>148</v>
      </c>
      <c r="E66" s="32" t="s">
        <v>179</v>
      </c>
      <c r="F66" s="14"/>
      <c r="G66" s="34"/>
      <c r="H66" s="100"/>
    </row>
    <row r="67" spans="1:12" ht="90" customHeight="1">
      <c r="A67" s="14" t="s">
        <v>59</v>
      </c>
      <c r="B67" s="15" t="s">
        <v>98</v>
      </c>
      <c r="C67" s="15" t="s">
        <v>99</v>
      </c>
      <c r="D67" s="15" t="s">
        <v>149</v>
      </c>
      <c r="E67" s="32" t="s">
        <v>178</v>
      </c>
      <c r="F67" s="14"/>
      <c r="G67" s="34"/>
      <c r="H67" s="89" t="s">
        <v>239</v>
      </c>
    </row>
    <row r="68" spans="1:12" ht="90" customHeight="1">
      <c r="A68" s="14" t="s">
        <v>59</v>
      </c>
      <c r="B68" s="15"/>
      <c r="C68" s="15"/>
      <c r="D68" s="15" t="s">
        <v>150</v>
      </c>
      <c r="E68" s="32" t="s">
        <v>179</v>
      </c>
      <c r="F68" s="14"/>
      <c r="G68" s="34"/>
      <c r="H68" s="100"/>
    </row>
    <row r="69" spans="1:12" ht="76.5">
      <c r="A69" s="14" t="s">
        <v>60</v>
      </c>
      <c r="B69" s="15" t="s">
        <v>100</v>
      </c>
      <c r="C69" s="15" t="s">
        <v>101</v>
      </c>
      <c r="D69" s="15" t="s">
        <v>151</v>
      </c>
      <c r="E69" s="32" t="s">
        <v>178</v>
      </c>
      <c r="F69" s="14"/>
      <c r="G69" s="34" t="s">
        <v>249</v>
      </c>
      <c r="H69" s="89" t="s">
        <v>239</v>
      </c>
    </row>
    <row r="70" spans="1:12" ht="51">
      <c r="A70" s="21" t="s">
        <v>60</v>
      </c>
      <c r="B70" s="111"/>
      <c r="C70" s="15"/>
      <c r="D70" s="22" t="s">
        <v>152</v>
      </c>
      <c r="E70" s="62" t="s">
        <v>177</v>
      </c>
      <c r="F70" s="21"/>
      <c r="G70" s="60"/>
      <c r="H70" s="102"/>
    </row>
    <row r="71" spans="1:12" ht="89.25">
      <c r="A71" s="14" t="s">
        <v>61</v>
      </c>
      <c r="B71" s="15" t="s">
        <v>102</v>
      </c>
      <c r="C71" s="95" t="s">
        <v>300</v>
      </c>
      <c r="D71" s="14"/>
      <c r="E71" s="30"/>
      <c r="F71" s="14"/>
      <c r="G71" s="34" t="s">
        <v>242</v>
      </c>
      <c r="H71" s="100"/>
    </row>
    <row r="72" spans="1:12" ht="127.5">
      <c r="A72" s="64" t="s">
        <v>62</v>
      </c>
      <c r="B72" s="95" t="s">
        <v>301</v>
      </c>
      <c r="C72" s="15" t="s">
        <v>105</v>
      </c>
      <c r="D72" s="15" t="s">
        <v>153</v>
      </c>
      <c r="E72" s="32" t="s">
        <v>178</v>
      </c>
      <c r="F72" s="14"/>
      <c r="G72" s="34" t="s">
        <v>249</v>
      </c>
      <c r="H72" s="89" t="s">
        <v>239</v>
      </c>
    </row>
    <row r="73" spans="1:12" ht="89.25">
      <c r="A73" s="14" t="s">
        <v>156</v>
      </c>
      <c r="B73" s="15"/>
      <c r="C73" s="15"/>
      <c r="D73" s="15" t="s">
        <v>154</v>
      </c>
      <c r="E73" s="32" t="s">
        <v>177</v>
      </c>
      <c r="F73" s="14"/>
      <c r="G73" s="34"/>
      <c r="H73" s="100"/>
    </row>
    <row r="74" spans="1:12" ht="51">
      <c r="A74" s="14" t="s">
        <v>62</v>
      </c>
      <c r="B74" s="15"/>
      <c r="C74" s="15"/>
      <c r="D74" s="22" t="s">
        <v>155</v>
      </c>
      <c r="E74" s="67" t="s">
        <v>189</v>
      </c>
      <c r="F74" s="21"/>
      <c r="G74" s="60"/>
      <c r="H74" s="102"/>
    </row>
    <row r="75" spans="1:12" ht="153">
      <c r="A75" s="14" t="s">
        <v>63</v>
      </c>
      <c r="B75" s="95" t="s">
        <v>302</v>
      </c>
      <c r="C75" s="15" t="s">
        <v>164</v>
      </c>
      <c r="D75" s="15" t="s">
        <v>157</v>
      </c>
      <c r="E75" s="32" t="s">
        <v>178</v>
      </c>
      <c r="F75" s="14"/>
      <c r="G75" s="34"/>
      <c r="H75" s="89" t="s">
        <v>239</v>
      </c>
    </row>
    <row r="76" spans="1:12" ht="76.5">
      <c r="A76" s="14" t="s">
        <v>64</v>
      </c>
      <c r="B76" s="15" t="s">
        <v>106</v>
      </c>
      <c r="C76" s="15" t="s">
        <v>107</v>
      </c>
      <c r="D76" s="14"/>
      <c r="E76" s="30"/>
      <c r="F76" s="14"/>
      <c r="G76" s="34" t="s">
        <v>242</v>
      </c>
      <c r="H76" s="100"/>
    </row>
    <row r="77" spans="1:12" ht="51">
      <c r="A77" s="14" t="s">
        <v>65</v>
      </c>
      <c r="B77" s="95" t="s">
        <v>108</v>
      </c>
      <c r="C77" s="15" t="s">
        <v>109</v>
      </c>
      <c r="D77" s="14"/>
      <c r="E77" s="30"/>
      <c r="F77" s="14"/>
      <c r="G77" s="34" t="s">
        <v>242</v>
      </c>
      <c r="H77" s="100"/>
    </row>
    <row r="78" spans="1:12" ht="255.75" customHeight="1">
      <c r="A78" s="64" t="s">
        <v>66</v>
      </c>
      <c r="B78" s="95" t="s">
        <v>263</v>
      </c>
      <c r="C78" s="15" t="s">
        <v>110</v>
      </c>
      <c r="D78" s="14"/>
      <c r="E78" s="30"/>
      <c r="F78" s="14"/>
      <c r="G78" s="34" t="s">
        <v>242</v>
      </c>
      <c r="H78" s="100"/>
    </row>
    <row r="80" spans="1:12" s="2" customFormat="1" ht="15">
      <c r="A80" s="10" t="s">
        <v>13</v>
      </c>
      <c r="B80" s="11"/>
      <c r="C80" s="11"/>
      <c r="D80" s="12"/>
      <c r="E80" s="29"/>
      <c r="F80" s="12"/>
      <c r="G80" s="47"/>
      <c r="H80" s="98"/>
      <c r="I80" s="8"/>
      <c r="J80" s="8"/>
      <c r="K80" s="8"/>
      <c r="L80" s="8"/>
    </row>
    <row r="82" spans="1:12" ht="178.5" customHeight="1">
      <c r="A82" s="14" t="s">
        <v>67</v>
      </c>
      <c r="B82" s="95" t="s">
        <v>264</v>
      </c>
      <c r="C82" s="15"/>
      <c r="D82" s="14"/>
      <c r="E82" s="30"/>
      <c r="F82" s="14"/>
      <c r="G82" s="34" t="s">
        <v>242</v>
      </c>
      <c r="H82" s="100"/>
    </row>
    <row r="83" spans="1:12" ht="89.25">
      <c r="A83" s="14" t="s">
        <v>68</v>
      </c>
      <c r="B83" s="95" t="s">
        <v>265</v>
      </c>
      <c r="C83" s="15"/>
      <c r="D83" s="14"/>
      <c r="E83" s="30"/>
      <c r="F83" s="14"/>
      <c r="G83" s="34" t="s">
        <v>242</v>
      </c>
      <c r="H83" s="100"/>
    </row>
    <row r="84" spans="1:12" ht="155.25" customHeight="1">
      <c r="A84" s="14" t="s">
        <v>69</v>
      </c>
      <c r="B84" s="95" t="s">
        <v>303</v>
      </c>
      <c r="C84" s="15"/>
      <c r="D84" s="14"/>
      <c r="E84" s="30"/>
      <c r="F84" s="14"/>
      <c r="G84" s="34" t="s">
        <v>242</v>
      </c>
      <c r="H84" s="100"/>
    </row>
    <row r="85" spans="1:12" ht="16.5" customHeight="1"/>
    <row r="86" spans="1:12" s="2" customFormat="1" ht="15">
      <c r="A86" s="10" t="s">
        <v>14</v>
      </c>
      <c r="B86" s="11"/>
      <c r="C86" s="11"/>
      <c r="D86" s="12"/>
      <c r="E86" s="29"/>
      <c r="F86" s="12"/>
      <c r="G86" s="47"/>
      <c r="H86" s="98"/>
      <c r="I86" s="8"/>
      <c r="J86" s="8"/>
      <c r="K86" s="8"/>
      <c r="L86" s="8"/>
    </row>
    <row r="88" spans="1:12" ht="153">
      <c r="A88" s="14" t="s">
        <v>15</v>
      </c>
      <c r="B88" s="95" t="s">
        <v>267</v>
      </c>
      <c r="C88" s="15"/>
      <c r="D88" s="14"/>
      <c r="E88" s="30"/>
      <c r="F88" s="14"/>
      <c r="G88" s="34" t="s">
        <v>242</v>
      </c>
      <c r="H88" s="100"/>
    </row>
    <row r="89" spans="1:12" ht="114.75">
      <c r="A89" s="14" t="s">
        <v>16</v>
      </c>
      <c r="B89" s="95" t="s">
        <v>268</v>
      </c>
      <c r="C89" s="15"/>
      <c r="D89" s="14"/>
      <c r="E89" s="30"/>
      <c r="F89" s="14"/>
      <c r="G89" s="34" t="s">
        <v>242</v>
      </c>
      <c r="H89" s="100"/>
    </row>
    <row r="90" spans="1:12" ht="38.25">
      <c r="A90" s="14" t="s">
        <v>17</v>
      </c>
      <c r="B90" s="95" t="s">
        <v>269</v>
      </c>
      <c r="C90" s="15"/>
      <c r="D90" s="14"/>
      <c r="E90" s="30"/>
      <c r="F90" s="14"/>
      <c r="G90" s="34"/>
      <c r="H90" s="100"/>
    </row>
    <row r="91" spans="1:12" ht="114.75">
      <c r="A91" s="14" t="s">
        <v>18</v>
      </c>
      <c r="B91" s="95" t="s">
        <v>270</v>
      </c>
      <c r="C91" s="15"/>
      <c r="D91" s="14"/>
      <c r="E91" s="30"/>
      <c r="F91" s="14"/>
      <c r="G91" s="34" t="s">
        <v>242</v>
      </c>
      <c r="H91" s="100"/>
    </row>
    <row r="92" spans="1:12" ht="51.75" customHeight="1">
      <c r="A92" s="14" t="s">
        <v>19</v>
      </c>
      <c r="B92" s="95" t="s">
        <v>271</v>
      </c>
      <c r="C92" s="15"/>
      <c r="D92" s="14"/>
      <c r="E92" s="30"/>
      <c r="F92" s="14"/>
      <c r="G92" s="34" t="s">
        <v>242</v>
      </c>
      <c r="H92" s="100"/>
    </row>
    <row r="94" spans="1:12" s="2" customFormat="1" ht="15">
      <c r="A94" s="10" t="s">
        <v>21</v>
      </c>
      <c r="B94" s="11"/>
      <c r="C94" s="11"/>
      <c r="D94" s="12"/>
      <c r="E94" s="29"/>
      <c r="F94" s="12"/>
      <c r="G94" s="47"/>
      <c r="H94" s="98"/>
      <c r="I94" s="8"/>
      <c r="J94" s="8"/>
      <c r="K94" s="8"/>
      <c r="L94" s="8"/>
    </row>
    <row r="96" spans="1:12" ht="153" customHeight="1">
      <c r="A96" s="14" t="s">
        <v>22</v>
      </c>
      <c r="B96" s="95" t="s">
        <v>273</v>
      </c>
      <c r="C96" s="15"/>
      <c r="D96" s="95" t="s">
        <v>273</v>
      </c>
      <c r="E96" s="32" t="s">
        <v>190</v>
      </c>
      <c r="F96" s="14"/>
      <c r="G96" s="34"/>
      <c r="H96" s="89" t="s">
        <v>239</v>
      </c>
    </row>
    <row r="98" spans="1:12" s="2" customFormat="1" ht="15">
      <c r="A98" s="10" t="s">
        <v>23</v>
      </c>
      <c r="B98" s="11"/>
      <c r="C98" s="11"/>
      <c r="D98" s="12"/>
      <c r="E98" s="29"/>
      <c r="F98" s="12"/>
      <c r="G98" s="47"/>
      <c r="H98" s="98"/>
      <c r="I98" s="8"/>
      <c r="J98" s="8"/>
      <c r="K98" s="8"/>
      <c r="L98" s="8"/>
    </row>
    <row r="100" spans="1:12" ht="89.25">
      <c r="A100" s="14" t="s">
        <v>24</v>
      </c>
      <c r="B100" s="112" t="s">
        <v>274</v>
      </c>
      <c r="C100" s="15"/>
      <c r="D100" s="95" t="s">
        <v>276</v>
      </c>
      <c r="E100" s="125" t="s">
        <v>304</v>
      </c>
      <c r="F100" s="14"/>
      <c r="G100" s="34"/>
      <c r="H100" s="100"/>
    </row>
    <row r="101" spans="1:12" ht="168" customHeight="1">
      <c r="A101" s="14" t="s">
        <v>24</v>
      </c>
      <c r="B101" s="6" t="s">
        <v>115</v>
      </c>
      <c r="C101" s="15" t="s">
        <v>116</v>
      </c>
      <c r="D101" s="95" t="s">
        <v>160</v>
      </c>
      <c r="E101" s="125" t="s">
        <v>304</v>
      </c>
      <c r="F101" s="14"/>
      <c r="G101" s="34"/>
      <c r="H101" s="100"/>
    </row>
    <row r="102" spans="1:12" ht="51">
      <c r="A102" s="57" t="s">
        <v>117</v>
      </c>
      <c r="B102" s="95" t="s">
        <v>275</v>
      </c>
      <c r="C102" s="15" t="s">
        <v>118</v>
      </c>
      <c r="D102" s="68"/>
      <c r="E102" s="30"/>
      <c r="F102" s="14"/>
      <c r="G102" s="34" t="s">
        <v>242</v>
      </c>
      <c r="H102" s="100"/>
    </row>
  </sheetData>
  <mergeCells count="16">
    <mergeCell ref="G53:G54"/>
    <mergeCell ref="H53:H54"/>
    <mergeCell ref="C41:C42"/>
    <mergeCell ref="B41:B42"/>
    <mergeCell ref="A41:A42"/>
    <mergeCell ref="D41:D42"/>
    <mergeCell ref="E41:E42"/>
    <mergeCell ref="F41:F42"/>
    <mergeCell ref="G41:G42"/>
    <mergeCell ref="H41:H42"/>
    <mergeCell ref="C53:C54"/>
    <mergeCell ref="A53:A54"/>
    <mergeCell ref="B53:B54"/>
    <mergeCell ref="D53:D54"/>
    <mergeCell ref="E53:E54"/>
    <mergeCell ref="F53:F54"/>
  </mergeCells>
  <hyperlinks>
    <hyperlink ref="H1" r:id="rId1"/>
    <hyperlink ref="H14" r:id="rId2" display="Zie SRA Signalering"/>
    <hyperlink ref="H15" r:id="rId3" display="Zie SRA Signalering"/>
    <hyperlink ref="H21" r:id="rId4" display="Zie SRA Signalering"/>
    <hyperlink ref="H26" r:id="rId5" display="Zie SRA Signalering"/>
    <hyperlink ref="H31" r:id="rId6" display="Zie SRA Signalering"/>
    <hyperlink ref="H39" r:id="rId7" display="Zie SRA Signalering"/>
    <hyperlink ref="H49" r:id="rId8" display="Zie SRA Signalering"/>
    <hyperlink ref="H51" r:id="rId9" display="Zie SRA Signalering"/>
    <hyperlink ref="H53" r:id="rId10" display="Zie SRA Signalering"/>
    <hyperlink ref="H57" r:id="rId11" display="Zie SRA Signalering"/>
    <hyperlink ref="H58" r:id="rId12" display="Zie SRA Signalering"/>
    <hyperlink ref="H65" r:id="rId13" display="Zie SRA Signalering"/>
    <hyperlink ref="H67" r:id="rId14" display="Zie SRA Signalering"/>
    <hyperlink ref="H69" r:id="rId15" display="Zie SRA Signalering"/>
    <hyperlink ref="H72" r:id="rId16" display="Zie SRA Signalering"/>
    <hyperlink ref="H75" r:id="rId17" display="Zie SRA Signalering"/>
    <hyperlink ref="H96" r:id="rId18" display="Zie SRA Signalering"/>
    <hyperlink ref="H10" r:id="rId19" display="Zie HRM-documenten"/>
    <hyperlink ref="H12" r:id="rId20"/>
    <hyperlink ref="H13" r:id="rId21"/>
    <hyperlink ref="H11" r:id="rId22" display="Zie HRM-documenten"/>
    <hyperlink ref="H35" r:id="rId23" display="Zie HRM-documenten"/>
    <hyperlink ref="H30" r:id="rId24" display="Zie HRM-documenten"/>
  </hyperlinks>
  <pageMargins left="0.51181102362204722" right="0.51181102362204722" top="0.55118110236220474" bottom="0.55118110236220474" header="0.31496062992125984" footer="0.31496062992125984"/>
  <pageSetup paperSize="9" scale="51" fitToHeight="0" orientation="landscape" verticalDpi="4294967295" r:id="rId25"/>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L68"/>
  <sheetViews>
    <sheetView topLeftCell="A56" workbookViewId="0">
      <selection activeCell="C62" sqref="C62"/>
    </sheetView>
  </sheetViews>
  <sheetFormatPr defaultRowHeight="15"/>
  <cols>
    <col min="1" max="1" width="5.7109375" customWidth="1"/>
    <col min="2" max="2" width="55.7109375" customWidth="1"/>
    <col min="3" max="3" width="51.5703125" customWidth="1"/>
    <col min="4" max="4" width="27.7109375" customWidth="1"/>
    <col min="5" max="5" width="28" bestFit="1" customWidth="1"/>
    <col min="6"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3" t="s">
        <v>26</v>
      </c>
      <c r="B4" s="94" t="s">
        <v>27</v>
      </c>
      <c r="C4" s="94" t="s">
        <v>28</v>
      </c>
      <c r="D4" s="93" t="s">
        <v>174</v>
      </c>
      <c r="E4" s="93" t="s">
        <v>173</v>
      </c>
      <c r="F4" s="93" t="s">
        <v>162</v>
      </c>
      <c r="G4" s="94" t="s">
        <v>208</v>
      </c>
      <c r="H4" s="93" t="s">
        <v>29</v>
      </c>
      <c r="I4" s="8"/>
      <c r="J4" s="8"/>
      <c r="K4" s="8"/>
      <c r="L4" s="8"/>
    </row>
    <row r="5" spans="1:12" s="82" customFormat="1">
      <c r="A5" s="83"/>
      <c r="B5" s="84"/>
      <c r="C5" s="84"/>
      <c r="D5" s="83"/>
      <c r="E5" s="83"/>
      <c r="F5" s="83"/>
      <c r="G5" s="84"/>
      <c r="H5" s="83"/>
      <c r="I5" s="81"/>
      <c r="J5" s="81"/>
      <c r="K5" s="81"/>
      <c r="L5" s="81"/>
    </row>
    <row r="6" spans="1:12" s="82" customFormat="1">
      <c r="A6" s="10" t="s">
        <v>2</v>
      </c>
      <c r="B6" s="11"/>
      <c r="C6" s="11"/>
      <c r="D6" s="12"/>
      <c r="E6" s="29"/>
      <c r="F6" s="12"/>
      <c r="G6" s="47"/>
      <c r="H6" s="13"/>
      <c r="I6" s="81"/>
      <c r="J6" s="81"/>
      <c r="K6" s="81"/>
      <c r="L6" s="81"/>
    </row>
    <row r="7" spans="1:12" s="82" customFormat="1">
      <c r="A7" s="83"/>
      <c r="B7" s="84"/>
      <c r="C7" s="84"/>
      <c r="D7" s="83"/>
      <c r="E7" s="83"/>
      <c r="F7" s="83"/>
      <c r="G7" s="84"/>
      <c r="H7" s="83"/>
      <c r="I7" s="81"/>
      <c r="J7" s="81"/>
      <c r="K7" s="81"/>
      <c r="L7" s="81"/>
    </row>
    <row r="8" spans="1:12" s="1" customFormat="1" ht="51">
      <c r="A8" s="14" t="s">
        <v>4</v>
      </c>
      <c r="B8" s="15" t="s">
        <v>198</v>
      </c>
      <c r="C8" s="15" t="s">
        <v>37</v>
      </c>
      <c r="D8" s="14"/>
      <c r="E8" s="14" t="s">
        <v>201</v>
      </c>
      <c r="F8" s="14"/>
      <c r="G8" s="19"/>
      <c r="H8" s="15" t="s">
        <v>206</v>
      </c>
      <c r="I8" s="3"/>
      <c r="J8" s="3"/>
      <c r="K8" s="3"/>
      <c r="L8" s="3"/>
    </row>
    <row r="9" spans="1:12" s="1" customFormat="1" ht="78" customHeight="1">
      <c r="A9" s="14" t="s">
        <v>5</v>
      </c>
      <c r="B9" s="15" t="s">
        <v>30</v>
      </c>
      <c r="C9" s="15" t="s">
        <v>31</v>
      </c>
      <c r="D9" s="15" t="s">
        <v>34</v>
      </c>
      <c r="E9" s="20" t="s">
        <v>175</v>
      </c>
      <c r="F9" s="14"/>
      <c r="G9" s="15" t="s">
        <v>207</v>
      </c>
      <c r="H9" s="103" t="s">
        <v>240</v>
      </c>
      <c r="I9" s="3"/>
      <c r="J9" s="3"/>
      <c r="K9" s="3"/>
      <c r="L9" s="3"/>
    </row>
    <row r="10" spans="1:12" ht="78.75" customHeight="1">
      <c r="A10" s="79" t="s">
        <v>5</v>
      </c>
      <c r="B10" s="95" t="s">
        <v>30</v>
      </c>
      <c r="C10" s="15" t="s">
        <v>31</v>
      </c>
      <c r="D10" s="15" t="s">
        <v>35</v>
      </c>
      <c r="E10" s="16" t="s">
        <v>176</v>
      </c>
      <c r="F10" s="14"/>
      <c r="G10" s="15" t="s">
        <v>207</v>
      </c>
      <c r="H10" s="89" t="s">
        <v>240</v>
      </c>
      <c r="I10" s="3"/>
      <c r="J10" s="3"/>
      <c r="K10" s="3"/>
      <c r="L10" s="3"/>
    </row>
    <row r="11" spans="1:12" ht="140.25">
      <c r="A11" s="14" t="s">
        <v>6</v>
      </c>
      <c r="B11" s="15" t="s">
        <v>32</v>
      </c>
      <c r="C11" s="15" t="s">
        <v>33</v>
      </c>
      <c r="D11" s="15" t="s">
        <v>119</v>
      </c>
      <c r="E11" s="16" t="s">
        <v>178</v>
      </c>
      <c r="F11" s="14"/>
      <c r="G11" s="15" t="s">
        <v>250</v>
      </c>
      <c r="H11" s="103" t="s">
        <v>241</v>
      </c>
      <c r="I11" s="3"/>
      <c r="J11" s="3"/>
      <c r="K11" s="3"/>
      <c r="L11" s="3"/>
    </row>
    <row r="12" spans="1:12" ht="140.25">
      <c r="A12" s="14" t="s">
        <v>6</v>
      </c>
      <c r="B12" s="95" t="s">
        <v>278</v>
      </c>
      <c r="C12" s="15" t="s">
        <v>33</v>
      </c>
      <c r="D12" s="15" t="s">
        <v>120</v>
      </c>
      <c r="E12" s="16" t="s">
        <v>177</v>
      </c>
      <c r="F12" s="14"/>
      <c r="G12" s="15" t="s">
        <v>253</v>
      </c>
      <c r="H12" s="103" t="s">
        <v>241</v>
      </c>
      <c r="I12" s="3"/>
      <c r="J12" s="3"/>
      <c r="K12" s="3"/>
      <c r="L12" s="3"/>
    </row>
    <row r="13" spans="1:12" ht="140.25">
      <c r="A13" s="14" t="s">
        <v>6</v>
      </c>
      <c r="B13" s="15" t="s">
        <v>32</v>
      </c>
      <c r="C13" s="15" t="s">
        <v>33</v>
      </c>
      <c r="D13" s="95" t="s">
        <v>305</v>
      </c>
      <c r="E13" s="16" t="s">
        <v>179</v>
      </c>
      <c r="F13" s="14"/>
      <c r="G13" s="95" t="s">
        <v>245</v>
      </c>
      <c r="H13" s="89" t="s">
        <v>223</v>
      </c>
      <c r="I13" s="3"/>
      <c r="J13" s="3"/>
      <c r="K13" s="3"/>
      <c r="L13" s="3"/>
    </row>
    <row r="14" spans="1:12" ht="14.25" customHeight="1">
      <c r="A14" s="76"/>
      <c r="B14" s="58"/>
      <c r="C14" s="58"/>
      <c r="D14" s="58"/>
      <c r="E14" s="77"/>
      <c r="F14" s="76"/>
      <c r="G14" s="118"/>
      <c r="H14" s="114"/>
      <c r="I14" s="3"/>
      <c r="J14" s="3"/>
      <c r="K14" s="3"/>
      <c r="L14" s="3"/>
    </row>
    <row r="15" spans="1:12" s="78" customFormat="1">
      <c r="A15" s="10" t="s">
        <v>7</v>
      </c>
      <c r="B15" s="11"/>
      <c r="C15" s="11"/>
      <c r="D15" s="12"/>
      <c r="E15" s="29"/>
      <c r="F15" s="12"/>
      <c r="G15" s="47"/>
      <c r="H15" s="98"/>
      <c r="I15" s="76"/>
      <c r="J15" s="76"/>
      <c r="K15" s="76"/>
      <c r="L15" s="76"/>
    </row>
    <row r="16" spans="1:12" s="78" customFormat="1">
      <c r="A16" s="76"/>
      <c r="B16" s="58"/>
      <c r="C16" s="58"/>
      <c r="D16" s="58"/>
      <c r="E16" s="77"/>
      <c r="F16" s="76"/>
      <c r="G16" s="58"/>
      <c r="H16" s="114"/>
      <c r="I16" s="76"/>
      <c r="J16" s="76"/>
      <c r="K16" s="76"/>
      <c r="L16" s="76"/>
    </row>
    <row r="17" spans="1:12" s="1" customFormat="1" ht="127.5">
      <c r="A17" s="14" t="s">
        <v>8</v>
      </c>
      <c r="B17" s="95" t="s">
        <v>256</v>
      </c>
      <c r="C17" s="15" t="s">
        <v>38</v>
      </c>
      <c r="D17" s="34" t="s">
        <v>183</v>
      </c>
      <c r="E17" s="16" t="s">
        <v>175</v>
      </c>
      <c r="F17" s="14"/>
      <c r="G17" s="15"/>
      <c r="H17" s="100"/>
      <c r="I17" s="3"/>
      <c r="J17" s="3"/>
      <c r="K17" s="3"/>
      <c r="L17" s="3"/>
    </row>
    <row r="18" spans="1:12" s="1" customFormat="1" ht="127.5">
      <c r="A18" s="14" t="s">
        <v>8</v>
      </c>
      <c r="B18" s="95" t="s">
        <v>256</v>
      </c>
      <c r="C18" s="15" t="s">
        <v>38</v>
      </c>
      <c r="D18" s="15" t="s">
        <v>125</v>
      </c>
      <c r="E18" s="16" t="s">
        <v>177</v>
      </c>
      <c r="F18" s="14"/>
      <c r="G18" s="15"/>
      <c r="H18" s="89" t="s">
        <v>223</v>
      </c>
      <c r="I18" s="3"/>
      <c r="J18" s="3"/>
      <c r="K18" s="3"/>
      <c r="L18" s="3"/>
    </row>
    <row r="19" spans="1:12" s="1" customFormat="1" ht="127.5">
      <c r="A19" s="14" t="s">
        <v>8</v>
      </c>
      <c r="B19" s="95" t="s">
        <v>256</v>
      </c>
      <c r="C19" s="15" t="s">
        <v>38</v>
      </c>
      <c r="D19" s="15" t="s">
        <v>124</v>
      </c>
      <c r="E19" s="16" t="s">
        <v>179</v>
      </c>
      <c r="F19" s="14"/>
      <c r="G19" s="15" t="s">
        <v>205</v>
      </c>
      <c r="H19" s="89"/>
      <c r="I19" s="3"/>
      <c r="J19" s="3"/>
      <c r="K19" s="3"/>
      <c r="L19" s="3"/>
    </row>
    <row r="20" spans="1:12" s="1" customFormat="1" ht="76.5">
      <c r="A20" s="14" t="s">
        <v>40</v>
      </c>
      <c r="B20" s="15" t="s">
        <v>39</v>
      </c>
      <c r="C20" s="95" t="s">
        <v>288</v>
      </c>
      <c r="D20" s="15" t="s">
        <v>122</v>
      </c>
      <c r="E20" s="41" t="s">
        <v>184</v>
      </c>
      <c r="F20" s="14"/>
      <c r="G20" s="34" t="s">
        <v>205</v>
      </c>
      <c r="H20" s="100"/>
      <c r="I20" s="3"/>
      <c r="J20" s="3"/>
      <c r="K20" s="3"/>
      <c r="L20" s="3"/>
    </row>
    <row r="21" spans="1:12" s="1" customFormat="1" ht="63.75">
      <c r="A21" s="14" t="s">
        <v>41</v>
      </c>
      <c r="B21" s="43" t="s">
        <v>43</v>
      </c>
      <c r="C21" s="95" t="s">
        <v>262</v>
      </c>
      <c r="D21" s="15" t="s">
        <v>126</v>
      </c>
      <c r="E21" s="65" t="s">
        <v>184</v>
      </c>
      <c r="F21" s="64"/>
      <c r="G21" s="61" t="s">
        <v>205</v>
      </c>
      <c r="H21" s="101"/>
      <c r="I21" s="3"/>
      <c r="J21" s="3"/>
      <c r="K21" s="3"/>
      <c r="L21" s="3"/>
    </row>
    <row r="22" spans="1:12" s="1" customFormat="1" ht="89.25">
      <c r="A22" s="14" t="s">
        <v>41</v>
      </c>
      <c r="B22" s="43" t="s">
        <v>43</v>
      </c>
      <c r="C22" s="95" t="s">
        <v>44</v>
      </c>
      <c r="D22" s="15" t="s">
        <v>127</v>
      </c>
      <c r="E22" s="65" t="s">
        <v>185</v>
      </c>
      <c r="F22" s="64"/>
      <c r="G22" s="61"/>
      <c r="H22" s="135" t="s">
        <v>224</v>
      </c>
      <c r="I22" s="3"/>
      <c r="J22" s="3"/>
      <c r="K22" s="3"/>
      <c r="L22" s="3"/>
    </row>
    <row r="23" spans="1:12" s="1" customFormat="1" ht="12.75">
      <c r="A23" s="76"/>
      <c r="B23" s="58"/>
      <c r="C23" s="58"/>
      <c r="D23" s="58"/>
      <c r="E23" s="77"/>
      <c r="F23" s="76"/>
      <c r="G23" s="58"/>
      <c r="H23" s="114"/>
      <c r="I23" s="3"/>
      <c r="J23" s="3"/>
      <c r="K23" s="3"/>
      <c r="L23" s="3"/>
    </row>
    <row r="24" spans="1:12" s="1" customFormat="1">
      <c r="A24" s="10" t="s">
        <v>9</v>
      </c>
      <c r="B24" s="11"/>
      <c r="C24" s="11"/>
      <c r="D24" s="12"/>
      <c r="E24" s="29"/>
      <c r="F24" s="12"/>
      <c r="G24" s="47"/>
      <c r="H24" s="98"/>
      <c r="I24" s="3"/>
      <c r="J24" s="3"/>
      <c r="K24" s="3"/>
      <c r="L24" s="3"/>
    </row>
    <row r="25" spans="1:12" s="1" customFormat="1" ht="12.75">
      <c r="A25" s="76"/>
      <c r="B25" s="58"/>
      <c r="C25" s="58"/>
      <c r="D25" s="58"/>
      <c r="E25" s="77"/>
      <c r="F25" s="76"/>
      <c r="G25" s="58"/>
      <c r="H25" s="114"/>
      <c r="I25" s="3"/>
      <c r="J25" s="3"/>
      <c r="K25" s="3"/>
      <c r="L25" s="3"/>
    </row>
    <row r="26" spans="1:12" s="1" customFormat="1" ht="357.75" customHeight="1">
      <c r="A26" s="14" t="s">
        <v>10</v>
      </c>
      <c r="B26" s="15" t="s">
        <v>72</v>
      </c>
      <c r="C26" s="95" t="s">
        <v>202</v>
      </c>
      <c r="D26" s="15" t="s">
        <v>128</v>
      </c>
      <c r="E26" s="24" t="s">
        <v>178</v>
      </c>
      <c r="F26" s="14"/>
      <c r="G26" s="15" t="s">
        <v>246</v>
      </c>
      <c r="H26" s="103" t="s">
        <v>240</v>
      </c>
      <c r="I26" s="3"/>
      <c r="J26" s="3"/>
      <c r="K26" s="3"/>
      <c r="L26" s="3"/>
    </row>
    <row r="27" spans="1:12" s="1" customFormat="1" ht="280.5">
      <c r="A27" s="14" t="s">
        <v>10</v>
      </c>
      <c r="B27" s="15" t="s">
        <v>72</v>
      </c>
      <c r="C27" s="15"/>
      <c r="D27" s="15" t="s">
        <v>165</v>
      </c>
      <c r="E27" s="16" t="s">
        <v>186</v>
      </c>
      <c r="F27" s="14"/>
      <c r="G27" s="15"/>
      <c r="H27" s="100"/>
      <c r="I27" s="3"/>
      <c r="J27" s="3"/>
      <c r="K27" s="3"/>
      <c r="L27" s="3"/>
    </row>
    <row r="28" spans="1:12" s="1" customFormat="1" ht="280.5">
      <c r="A28" s="14" t="s">
        <v>10</v>
      </c>
      <c r="B28" s="15" t="s">
        <v>168</v>
      </c>
      <c r="C28" s="15"/>
      <c r="D28" s="15" t="s">
        <v>131</v>
      </c>
      <c r="E28" s="15" t="s">
        <v>187</v>
      </c>
      <c r="F28" s="14"/>
      <c r="G28" s="15"/>
      <c r="H28" s="100"/>
      <c r="I28" s="3"/>
      <c r="J28" s="3"/>
      <c r="K28" s="3"/>
      <c r="L28" s="3"/>
    </row>
    <row r="29" spans="1:12" s="1" customFormat="1" ht="255">
      <c r="A29" s="14" t="s">
        <v>45</v>
      </c>
      <c r="B29" s="15" t="s">
        <v>75</v>
      </c>
      <c r="C29" s="15" t="s">
        <v>74</v>
      </c>
      <c r="D29" s="15" t="s">
        <v>132</v>
      </c>
      <c r="E29" s="24" t="s">
        <v>178</v>
      </c>
      <c r="F29" s="14"/>
      <c r="G29" s="15" t="s">
        <v>251</v>
      </c>
      <c r="H29" s="103" t="s">
        <v>240</v>
      </c>
      <c r="I29" s="3"/>
      <c r="J29" s="3"/>
      <c r="K29" s="3"/>
      <c r="L29" s="3"/>
    </row>
    <row r="30" spans="1:12" s="1" customFormat="1" ht="280.5">
      <c r="A30" s="14" t="s">
        <v>46</v>
      </c>
      <c r="B30" s="15" t="s">
        <v>257</v>
      </c>
      <c r="C30" s="15" t="s">
        <v>76</v>
      </c>
      <c r="D30" s="15" t="s">
        <v>133</v>
      </c>
      <c r="E30" s="24" t="s">
        <v>177</v>
      </c>
      <c r="F30" s="14"/>
      <c r="G30" s="95" t="s">
        <v>281</v>
      </c>
      <c r="H30" s="103"/>
      <c r="I30" s="3"/>
      <c r="J30" s="3"/>
      <c r="K30" s="3"/>
      <c r="L30" s="3"/>
    </row>
    <row r="31" spans="1:12" s="1" customFormat="1" ht="63.75">
      <c r="A31" s="14" t="s">
        <v>46</v>
      </c>
      <c r="B31" s="15"/>
      <c r="C31" s="15"/>
      <c r="D31" s="15" t="s">
        <v>135</v>
      </c>
      <c r="E31" s="24" t="s">
        <v>177</v>
      </c>
      <c r="F31" s="14"/>
      <c r="G31" s="19"/>
      <c r="H31" s="103"/>
      <c r="I31" s="3"/>
      <c r="J31" s="3"/>
      <c r="K31" s="3"/>
      <c r="L31" s="3"/>
    </row>
    <row r="32" spans="1:12" s="1" customFormat="1" ht="216.75">
      <c r="A32" s="14" t="s">
        <v>46</v>
      </c>
      <c r="B32" s="15" t="s">
        <v>169</v>
      </c>
      <c r="C32" s="15"/>
      <c r="D32" s="15" t="s">
        <v>134</v>
      </c>
      <c r="E32" s="24" t="s">
        <v>179</v>
      </c>
      <c r="F32" s="14"/>
      <c r="G32" s="19"/>
      <c r="H32" s="103"/>
      <c r="I32" s="3"/>
      <c r="J32" s="3"/>
      <c r="K32" s="3"/>
      <c r="L32" s="3"/>
    </row>
    <row r="33" spans="1:12" s="1" customFormat="1" ht="76.5">
      <c r="A33" s="14" t="s">
        <v>47</v>
      </c>
      <c r="B33" s="15" t="s">
        <v>77</v>
      </c>
      <c r="C33" s="15" t="s">
        <v>78</v>
      </c>
      <c r="D33" s="15" t="s">
        <v>136</v>
      </c>
      <c r="E33" s="49" t="s">
        <v>178</v>
      </c>
      <c r="F33" s="14"/>
      <c r="G33" s="15"/>
      <c r="H33" s="100"/>
      <c r="I33" s="3"/>
      <c r="J33" s="3"/>
      <c r="K33" s="3"/>
      <c r="L33" s="3"/>
    </row>
    <row r="34" spans="1:12" s="1" customFormat="1" ht="76.5">
      <c r="A34" s="76" t="s">
        <v>47</v>
      </c>
      <c r="B34" s="15" t="s">
        <v>77</v>
      </c>
      <c r="C34" s="15"/>
      <c r="D34" s="15" t="s">
        <v>137</v>
      </c>
      <c r="E34" s="15" t="s">
        <v>179</v>
      </c>
      <c r="F34" s="15"/>
      <c r="G34" s="15"/>
      <c r="H34" s="49"/>
      <c r="I34" s="3"/>
      <c r="J34" s="3"/>
      <c r="K34" s="3"/>
      <c r="L34" s="3"/>
    </row>
    <row r="35" spans="1:12" s="1" customFormat="1" ht="409.5">
      <c r="A35" s="76" t="s">
        <v>48</v>
      </c>
      <c r="B35" s="15" t="s">
        <v>80</v>
      </c>
      <c r="C35" s="15" t="s">
        <v>259</v>
      </c>
      <c r="D35" s="15" t="s">
        <v>291</v>
      </c>
      <c r="E35" s="15" t="s">
        <v>290</v>
      </c>
      <c r="F35" s="15"/>
      <c r="G35" s="15"/>
      <c r="H35" s="49"/>
      <c r="I35" s="3"/>
      <c r="J35" s="3"/>
      <c r="K35" s="3"/>
      <c r="L35" s="3"/>
    </row>
    <row r="36" spans="1:12" s="86" customFormat="1" ht="12.75">
      <c r="A36" s="76"/>
      <c r="B36" s="58"/>
      <c r="C36" s="58"/>
      <c r="D36" s="58"/>
      <c r="E36" s="85"/>
      <c r="F36" s="76"/>
      <c r="G36" s="58"/>
      <c r="H36" s="113"/>
      <c r="I36" s="76"/>
      <c r="J36" s="76"/>
      <c r="K36" s="76"/>
      <c r="L36" s="76"/>
    </row>
    <row r="37" spans="1:12" s="86" customFormat="1">
      <c r="A37" s="10" t="s">
        <v>11</v>
      </c>
      <c r="B37" s="11"/>
      <c r="C37" s="11"/>
      <c r="D37" s="12"/>
      <c r="E37" s="29"/>
      <c r="F37" s="12"/>
      <c r="G37" s="47"/>
      <c r="H37" s="98"/>
      <c r="I37" s="76"/>
      <c r="J37" s="76"/>
      <c r="K37" s="76"/>
      <c r="L37" s="76"/>
    </row>
    <row r="38" spans="1:12" s="86" customFormat="1" ht="12.75">
      <c r="A38" s="76"/>
      <c r="B38" s="58"/>
      <c r="C38" s="58"/>
      <c r="D38" s="58"/>
      <c r="E38" s="85"/>
      <c r="F38" s="76"/>
      <c r="G38" s="58"/>
      <c r="H38" s="113"/>
      <c r="I38" s="76"/>
      <c r="J38" s="76"/>
      <c r="K38" s="76"/>
      <c r="L38" s="76"/>
    </row>
    <row r="39" spans="1:12" s="1" customFormat="1" ht="102">
      <c r="A39" s="14" t="s">
        <v>50</v>
      </c>
      <c r="B39" s="15" t="s">
        <v>80</v>
      </c>
      <c r="C39" s="15" t="s">
        <v>81</v>
      </c>
      <c r="D39" s="15" t="s">
        <v>138</v>
      </c>
      <c r="E39" s="16" t="s">
        <v>175</v>
      </c>
      <c r="F39" s="14"/>
      <c r="G39" s="95"/>
      <c r="H39" s="89" t="s">
        <v>239</v>
      </c>
      <c r="I39" s="3"/>
      <c r="J39" s="3"/>
      <c r="K39" s="3"/>
      <c r="L39" s="3"/>
    </row>
    <row r="40" spans="1:12" s="1" customFormat="1" ht="102">
      <c r="A40" s="14" t="s">
        <v>50</v>
      </c>
      <c r="B40" s="15" t="s">
        <v>80</v>
      </c>
      <c r="C40" s="15" t="s">
        <v>306</v>
      </c>
      <c r="D40" s="15" t="s">
        <v>139</v>
      </c>
      <c r="E40" s="16" t="s">
        <v>179</v>
      </c>
      <c r="F40" s="14"/>
      <c r="G40" s="95"/>
      <c r="H40" s="89"/>
      <c r="I40" s="3"/>
      <c r="J40" s="3"/>
      <c r="K40" s="3"/>
      <c r="L40" s="3"/>
    </row>
    <row r="41" spans="1:12" ht="64.5" customHeight="1">
      <c r="A41" s="14" t="s">
        <v>51</v>
      </c>
      <c r="B41" s="95" t="s">
        <v>254</v>
      </c>
      <c r="C41" s="15" t="s">
        <v>83</v>
      </c>
      <c r="D41" s="15" t="s">
        <v>140</v>
      </c>
      <c r="E41" s="16" t="s">
        <v>178</v>
      </c>
      <c r="F41" s="14"/>
      <c r="G41" s="15"/>
      <c r="H41" s="89" t="s">
        <v>223</v>
      </c>
      <c r="I41" s="3"/>
      <c r="J41" s="3"/>
      <c r="K41" s="3"/>
      <c r="L41" s="3"/>
    </row>
    <row r="42" spans="1:12" ht="346.5" customHeight="1">
      <c r="A42" s="76" t="s">
        <v>143</v>
      </c>
      <c r="B42" s="25" t="s">
        <v>86</v>
      </c>
      <c r="C42" s="25"/>
      <c r="D42" s="15" t="s">
        <v>141</v>
      </c>
      <c r="E42" s="16" t="s">
        <v>175</v>
      </c>
      <c r="F42" s="14"/>
      <c r="G42" s="15"/>
      <c r="H42" s="100"/>
      <c r="I42" s="3"/>
      <c r="J42" s="3"/>
      <c r="K42" s="3"/>
      <c r="L42" s="3"/>
    </row>
    <row r="43" spans="1:12" ht="300" customHeight="1">
      <c r="A43" s="76" t="s">
        <v>143</v>
      </c>
      <c r="B43" s="25" t="s">
        <v>170</v>
      </c>
      <c r="C43" s="25"/>
      <c r="D43" s="25" t="s">
        <v>142</v>
      </c>
      <c r="E43" s="80" t="s">
        <v>179</v>
      </c>
      <c r="F43" s="64"/>
      <c r="G43" s="25"/>
      <c r="H43" s="101"/>
      <c r="I43" s="3"/>
      <c r="J43" s="3"/>
      <c r="K43" s="3"/>
      <c r="L43" s="3"/>
    </row>
    <row r="44" spans="1:12" s="1" customFormat="1" ht="216.75">
      <c r="A44" s="64" t="s">
        <v>54</v>
      </c>
      <c r="B44" s="25" t="s">
        <v>89</v>
      </c>
      <c r="C44" s="25" t="s">
        <v>90</v>
      </c>
      <c r="D44" s="25" t="s">
        <v>144</v>
      </c>
      <c r="E44" s="80" t="s">
        <v>178</v>
      </c>
      <c r="F44" s="64"/>
      <c r="G44" s="25"/>
      <c r="H44" s="106" t="s">
        <v>223</v>
      </c>
      <c r="I44" s="3"/>
      <c r="J44" s="3"/>
      <c r="K44" s="3"/>
      <c r="L44" s="3"/>
    </row>
    <row r="45" spans="1:12" s="1" customFormat="1" ht="114.75">
      <c r="A45" s="14" t="s">
        <v>55</v>
      </c>
      <c r="B45" s="15" t="s">
        <v>88</v>
      </c>
      <c r="C45" s="15" t="s">
        <v>91</v>
      </c>
      <c r="D45" s="15" t="s">
        <v>145</v>
      </c>
      <c r="E45" s="16" t="s">
        <v>178</v>
      </c>
      <c r="F45" s="14"/>
      <c r="G45" s="15"/>
      <c r="H45" s="89" t="s">
        <v>223</v>
      </c>
      <c r="I45" s="3"/>
      <c r="J45" s="3"/>
      <c r="K45" s="3"/>
      <c r="L45" s="3"/>
    </row>
    <row r="46" spans="1:12" s="86" customFormat="1" ht="12.75">
      <c r="A46" s="76"/>
      <c r="B46" s="58"/>
      <c r="C46" s="58"/>
      <c r="D46" s="58"/>
      <c r="E46" s="77"/>
      <c r="F46" s="76"/>
      <c r="G46" s="58"/>
      <c r="H46" s="114"/>
      <c r="I46" s="76"/>
      <c r="J46" s="76"/>
      <c r="K46" s="76"/>
      <c r="L46" s="76"/>
    </row>
    <row r="47" spans="1:12" s="86" customFormat="1">
      <c r="A47" s="10" t="s">
        <v>12</v>
      </c>
      <c r="B47" s="11"/>
      <c r="C47" s="11"/>
      <c r="D47" s="12"/>
      <c r="E47" s="29"/>
      <c r="F47" s="12"/>
      <c r="G47" s="47"/>
      <c r="H47" s="98"/>
      <c r="I47" s="76"/>
      <c r="J47" s="76"/>
      <c r="K47" s="76"/>
      <c r="L47" s="76"/>
    </row>
    <row r="48" spans="1:12" s="86" customFormat="1" ht="12.75">
      <c r="A48" s="76"/>
      <c r="B48" s="58"/>
      <c r="C48" s="58"/>
      <c r="D48" s="58"/>
      <c r="E48" s="77"/>
      <c r="F48" s="76"/>
      <c r="G48" s="58"/>
      <c r="H48" s="114"/>
      <c r="I48" s="76"/>
      <c r="J48" s="76"/>
      <c r="K48" s="76"/>
      <c r="L48" s="76"/>
    </row>
    <row r="49" spans="1:12" s="1" customFormat="1" ht="153">
      <c r="A49" s="14" t="s">
        <v>58</v>
      </c>
      <c r="B49" s="15" t="s">
        <v>96</v>
      </c>
      <c r="C49" s="15" t="s">
        <v>97</v>
      </c>
      <c r="D49" s="15" t="s">
        <v>147</v>
      </c>
      <c r="E49" s="16" t="s">
        <v>178</v>
      </c>
      <c r="F49" s="14"/>
      <c r="G49" s="15"/>
      <c r="H49" s="89" t="s">
        <v>223</v>
      </c>
      <c r="I49" s="3"/>
      <c r="J49" s="3"/>
      <c r="K49" s="3"/>
      <c r="L49" s="3"/>
    </row>
    <row r="50" spans="1:12" s="1" customFormat="1" ht="114.75">
      <c r="A50" s="14" t="s">
        <v>58</v>
      </c>
      <c r="B50" s="15" t="s">
        <v>171</v>
      </c>
      <c r="C50" s="15"/>
      <c r="D50" s="15" t="s">
        <v>148</v>
      </c>
      <c r="E50" s="129" t="s">
        <v>307</v>
      </c>
      <c r="F50" s="14"/>
      <c r="G50" s="15"/>
      <c r="H50" s="89"/>
      <c r="I50" s="3"/>
      <c r="J50" s="3"/>
      <c r="K50" s="3"/>
      <c r="L50" s="3"/>
    </row>
    <row r="51" spans="1:12" s="1" customFormat="1" ht="90.75" customHeight="1">
      <c r="A51" s="14" t="s">
        <v>59</v>
      </c>
      <c r="B51" s="15" t="s">
        <v>98</v>
      </c>
      <c r="C51" s="15" t="s">
        <v>99</v>
      </c>
      <c r="D51" s="15" t="s">
        <v>149</v>
      </c>
      <c r="E51" s="16" t="s">
        <v>178</v>
      </c>
      <c r="F51" s="14"/>
      <c r="G51" s="15"/>
      <c r="H51" s="89" t="s">
        <v>223</v>
      </c>
      <c r="I51" s="3"/>
      <c r="J51" s="3"/>
      <c r="K51" s="3"/>
      <c r="L51" s="3"/>
    </row>
    <row r="52" spans="1:12" s="1" customFormat="1" ht="90.75" customHeight="1">
      <c r="A52" s="14" t="s">
        <v>59</v>
      </c>
      <c r="B52" s="15" t="s">
        <v>172</v>
      </c>
      <c r="C52" s="15"/>
      <c r="D52" s="15" t="s">
        <v>150</v>
      </c>
      <c r="E52" s="16" t="s">
        <v>179</v>
      </c>
      <c r="F52" s="14"/>
      <c r="G52" s="15"/>
      <c r="H52" s="89"/>
      <c r="I52" s="3"/>
      <c r="J52" s="3"/>
      <c r="K52" s="3"/>
      <c r="L52" s="3"/>
    </row>
    <row r="53" spans="1:12" s="1" customFormat="1" ht="76.5">
      <c r="A53" s="14" t="s">
        <v>60</v>
      </c>
      <c r="B53" s="15" t="s">
        <v>100</v>
      </c>
      <c r="C53" s="15" t="s">
        <v>101</v>
      </c>
      <c r="D53" s="15" t="s">
        <v>151</v>
      </c>
      <c r="E53" s="16" t="s">
        <v>178</v>
      </c>
      <c r="F53" s="14"/>
      <c r="G53" s="15"/>
      <c r="H53" s="89" t="s">
        <v>223</v>
      </c>
      <c r="I53" s="3"/>
      <c r="J53" s="3"/>
      <c r="K53" s="3"/>
      <c r="L53" s="3"/>
    </row>
    <row r="54" spans="1:12" s="1" customFormat="1" ht="63.75">
      <c r="A54" s="14" t="s">
        <v>60</v>
      </c>
      <c r="B54" s="15" t="s">
        <v>100</v>
      </c>
      <c r="C54" s="15"/>
      <c r="D54" s="15" t="s">
        <v>152</v>
      </c>
      <c r="E54" s="16" t="s">
        <v>177</v>
      </c>
      <c r="F54" s="14"/>
      <c r="G54" s="15"/>
      <c r="H54" s="89"/>
      <c r="I54" s="3"/>
      <c r="J54" s="3"/>
      <c r="K54" s="3"/>
      <c r="L54" s="3"/>
    </row>
    <row r="55" spans="1:12" s="1" customFormat="1" ht="127.5">
      <c r="A55" s="14" t="s">
        <v>62</v>
      </c>
      <c r="B55" s="15" t="s">
        <v>301</v>
      </c>
      <c r="C55" s="15" t="s">
        <v>105</v>
      </c>
      <c r="D55" s="95" t="s">
        <v>153</v>
      </c>
      <c r="E55" s="129" t="s">
        <v>178</v>
      </c>
      <c r="F55" s="14"/>
      <c r="G55" s="15"/>
      <c r="H55" s="89" t="s">
        <v>223</v>
      </c>
      <c r="I55" s="3"/>
      <c r="J55" s="3"/>
      <c r="K55" s="3"/>
      <c r="L55" s="3"/>
    </row>
    <row r="56" spans="1:12" s="1" customFormat="1" ht="89.25">
      <c r="A56" s="14" t="s">
        <v>156</v>
      </c>
      <c r="B56" s="15"/>
      <c r="C56" s="15"/>
      <c r="D56" s="15" t="s">
        <v>154</v>
      </c>
      <c r="E56" s="16" t="s">
        <v>177</v>
      </c>
      <c r="F56" s="14"/>
      <c r="G56" s="15"/>
      <c r="H56" s="89"/>
      <c r="I56" s="3"/>
      <c r="J56" s="3"/>
      <c r="K56" s="3"/>
      <c r="L56" s="3"/>
    </row>
    <row r="57" spans="1:12" s="1" customFormat="1" ht="127.5">
      <c r="A57" s="100" t="s">
        <v>62</v>
      </c>
      <c r="B57" s="95" t="s">
        <v>301</v>
      </c>
      <c r="C57" s="15" t="s">
        <v>105</v>
      </c>
      <c r="D57" s="15" t="s">
        <v>155</v>
      </c>
      <c r="E57" s="136" t="s">
        <v>189</v>
      </c>
      <c r="F57" s="14"/>
      <c r="G57" s="15"/>
      <c r="H57" s="14"/>
      <c r="I57" s="3"/>
      <c r="J57" s="3"/>
      <c r="K57" s="3"/>
      <c r="L57" s="3"/>
    </row>
    <row r="58" spans="1:12" s="1" customFormat="1" ht="191.25">
      <c r="A58" s="14" t="s">
        <v>63</v>
      </c>
      <c r="B58" s="15" t="s">
        <v>167</v>
      </c>
      <c r="C58" s="15" t="s">
        <v>164</v>
      </c>
      <c r="D58" s="15" t="s">
        <v>157</v>
      </c>
      <c r="E58" s="16" t="s">
        <v>178</v>
      </c>
      <c r="F58" s="14"/>
      <c r="G58" s="15"/>
      <c r="H58" s="89" t="s">
        <v>223</v>
      </c>
      <c r="I58" s="3"/>
      <c r="J58" s="3"/>
      <c r="K58" s="3"/>
      <c r="L58" s="3"/>
    </row>
    <row r="59" spans="1:12" s="1" customFormat="1" ht="12.75">
      <c r="A59" s="76"/>
      <c r="B59" s="58"/>
      <c r="C59" s="58"/>
      <c r="D59" s="58"/>
      <c r="E59" s="77"/>
      <c r="F59" s="76"/>
      <c r="G59" s="58"/>
      <c r="H59" s="114"/>
      <c r="I59" s="3"/>
      <c r="J59" s="3"/>
      <c r="K59" s="3"/>
      <c r="L59" s="3"/>
    </row>
    <row r="60" spans="1:12" s="86" customFormat="1">
      <c r="A60" s="10" t="s">
        <v>21</v>
      </c>
      <c r="B60" s="11"/>
      <c r="C60" s="11"/>
      <c r="D60" s="12"/>
      <c r="E60" s="29"/>
      <c r="F60" s="12"/>
      <c r="G60" s="47"/>
      <c r="H60" s="98"/>
      <c r="I60" s="76"/>
      <c r="J60" s="76"/>
      <c r="K60" s="76"/>
      <c r="L60" s="76"/>
    </row>
    <row r="61" spans="1:12" s="1" customFormat="1" ht="12.75">
      <c r="A61" s="76"/>
      <c r="B61" s="58"/>
      <c r="C61" s="58"/>
      <c r="D61" s="58"/>
      <c r="E61" s="77"/>
      <c r="F61" s="76"/>
      <c r="G61" s="58"/>
      <c r="H61" s="114"/>
      <c r="I61" s="3"/>
      <c r="J61" s="3"/>
      <c r="K61" s="3"/>
      <c r="L61" s="3"/>
    </row>
    <row r="62" spans="1:12" s="1" customFormat="1" ht="178.5">
      <c r="A62" s="14" t="s">
        <v>22</v>
      </c>
      <c r="B62" s="15" t="s">
        <v>273</v>
      </c>
      <c r="C62" s="15"/>
      <c r="D62" s="15" t="s">
        <v>158</v>
      </c>
      <c r="E62" s="16" t="s">
        <v>190</v>
      </c>
      <c r="F62" s="14"/>
      <c r="G62" s="15"/>
      <c r="H62" s="89" t="s">
        <v>223</v>
      </c>
      <c r="I62" s="3"/>
      <c r="J62" s="3"/>
      <c r="K62" s="3"/>
      <c r="L62" s="3"/>
    </row>
    <row r="63" spans="1:12" s="86" customFormat="1" ht="12.75">
      <c r="A63" s="76"/>
      <c r="B63" s="58"/>
      <c r="C63" s="58"/>
      <c r="D63" s="58"/>
      <c r="E63" s="77"/>
      <c r="F63" s="76"/>
      <c r="G63" s="58"/>
      <c r="H63" s="114"/>
      <c r="I63" s="76"/>
      <c r="J63" s="76"/>
      <c r="K63" s="76"/>
      <c r="L63" s="76"/>
    </row>
    <row r="64" spans="1:12" s="86" customFormat="1">
      <c r="A64" s="10" t="s">
        <v>23</v>
      </c>
      <c r="B64" s="11"/>
      <c r="C64" s="11"/>
      <c r="D64" s="12"/>
      <c r="E64" s="29"/>
      <c r="F64" s="12"/>
      <c r="G64" s="47"/>
      <c r="H64" s="98"/>
      <c r="I64" s="76"/>
      <c r="J64" s="76"/>
      <c r="K64" s="76"/>
      <c r="L64" s="76"/>
    </row>
    <row r="65" spans="1:12" s="86" customFormat="1" ht="12.75">
      <c r="A65" s="76"/>
      <c r="B65" s="58"/>
      <c r="C65" s="58"/>
      <c r="D65" s="58"/>
      <c r="E65" s="77"/>
      <c r="F65" s="76"/>
      <c r="G65" s="58"/>
      <c r="H65" s="114"/>
      <c r="I65" s="76"/>
      <c r="J65" s="76"/>
      <c r="K65" s="76"/>
      <c r="L65" s="76"/>
    </row>
    <row r="66" spans="1:12" s="1" customFormat="1" ht="89.25">
      <c r="A66" s="14" t="s">
        <v>24</v>
      </c>
      <c r="B66" s="95" t="s">
        <v>274</v>
      </c>
      <c r="C66" s="15"/>
      <c r="D66" s="15" t="s">
        <v>159</v>
      </c>
      <c r="E66" s="16" t="str">
        <f>'Op Thema'!E100</f>
        <v>Januari 2016 - Juli 2016</v>
      </c>
      <c r="F66" s="14"/>
      <c r="G66" s="15"/>
      <c r="H66" s="100"/>
      <c r="I66" s="3"/>
      <c r="J66" s="3"/>
      <c r="K66" s="3"/>
      <c r="L66" s="3"/>
    </row>
    <row r="67" spans="1:12" s="1" customFormat="1" ht="165.75">
      <c r="A67" s="14" t="s">
        <v>24</v>
      </c>
      <c r="B67" s="15" t="s">
        <v>115</v>
      </c>
      <c r="C67" s="15" t="s">
        <v>116</v>
      </c>
      <c r="D67" s="15" t="s">
        <v>160</v>
      </c>
      <c r="E67" s="16" t="str">
        <f>'Op Thema'!E101</f>
        <v>Januari 2016 - Juli 2016</v>
      </c>
      <c r="F67" s="14"/>
      <c r="G67" s="15"/>
      <c r="H67" s="100"/>
      <c r="I67" s="3"/>
      <c r="J67" s="3"/>
      <c r="K67" s="3"/>
      <c r="L67" s="3"/>
    </row>
    <row r="68" spans="1:12">
      <c r="H68" s="115"/>
    </row>
  </sheetData>
  <hyperlinks>
    <hyperlink ref="H1" r:id="rId1"/>
    <hyperlink ref="H39" r:id="rId2" display="Zie SRA Signalering"/>
    <hyperlink ref="H18" r:id="rId3"/>
    <hyperlink ref="H41" r:id="rId4"/>
    <hyperlink ref="H44" r:id="rId5"/>
    <hyperlink ref="H45" r:id="rId6"/>
    <hyperlink ref="H49" r:id="rId7"/>
    <hyperlink ref="H51" r:id="rId8"/>
    <hyperlink ref="H53" r:id="rId9"/>
    <hyperlink ref="H55" r:id="rId10"/>
    <hyperlink ref="H58" r:id="rId11"/>
    <hyperlink ref="H10" r:id="rId12" display="Zie HRM-documenten"/>
    <hyperlink ref="H9" r:id="rId13" display="Zie HRM-documenten"/>
    <hyperlink ref="H11" r:id="rId14"/>
    <hyperlink ref="H26" r:id="rId15" display="Zie HRM-documenten"/>
    <hyperlink ref="H29" r:id="rId16" display="Zie HRM-documenten"/>
    <hyperlink ref="H12" r:id="rId17"/>
    <hyperlink ref="H62" r:id="rId18"/>
    <hyperlink ref="H13" r:id="rId19"/>
  </hyperlinks>
  <pageMargins left="0.7" right="0.7" top="0.75" bottom="0.75" header="0.3" footer="0.3"/>
  <pageSetup paperSize="9" orientation="portrait" verticalDpi="0" r:id="rId2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10"/>
  <sheetViews>
    <sheetView workbookViewId="0">
      <pane ySplit="4" topLeftCell="A5" activePane="bottomLeft" state="frozen"/>
      <selection activeCell="B4" sqref="B4"/>
      <selection pane="bottomLeft" activeCell="C15" sqref="C15"/>
    </sheetView>
  </sheetViews>
  <sheetFormatPr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51">
      <c r="A5" s="14" t="s">
        <v>4</v>
      </c>
      <c r="B5" s="15" t="s">
        <v>198</v>
      </c>
      <c r="C5" s="15" t="s">
        <v>37</v>
      </c>
      <c r="D5" s="14"/>
      <c r="E5" s="14" t="s">
        <v>201</v>
      </c>
      <c r="F5" s="14"/>
      <c r="G5" s="15" t="s">
        <v>206</v>
      </c>
      <c r="H5" s="15"/>
      <c r="I5" s="3"/>
      <c r="J5" s="3"/>
      <c r="K5" s="3"/>
      <c r="L5" s="3"/>
    </row>
    <row r="6" spans="1:12" s="1" customFormat="1" ht="77.25" customHeight="1">
      <c r="A6" s="21" t="s">
        <v>5</v>
      </c>
      <c r="B6" s="22" t="s">
        <v>30</v>
      </c>
      <c r="C6" s="22" t="s">
        <v>31</v>
      </c>
      <c r="D6" s="22" t="s">
        <v>34</v>
      </c>
      <c r="E6" s="23" t="str">
        <f>'Op Thema'!E10</f>
        <v>Januari 2016 - Juni 2016</v>
      </c>
      <c r="F6" s="21"/>
      <c r="G6" s="22" t="s">
        <v>207</v>
      </c>
      <c r="H6" s="103" t="s">
        <v>240</v>
      </c>
      <c r="I6" s="3"/>
      <c r="J6" s="3"/>
      <c r="K6" s="3"/>
      <c r="L6" s="3"/>
    </row>
    <row r="7" spans="1:12" s="1" customFormat="1" ht="127.5">
      <c r="A7" s="14" t="s">
        <v>8</v>
      </c>
      <c r="B7" s="95" t="s">
        <v>256</v>
      </c>
      <c r="C7" s="15" t="s">
        <v>38</v>
      </c>
      <c r="D7" s="34" t="s">
        <v>183</v>
      </c>
      <c r="E7" s="16" t="str">
        <f>'Op Thema'!E20</f>
        <v>Januari 2016 - Juni 2016</v>
      </c>
      <c r="F7" s="14"/>
      <c r="G7" s="15"/>
      <c r="H7" s="100"/>
      <c r="I7" s="3"/>
      <c r="J7" s="3"/>
      <c r="K7" s="3"/>
      <c r="L7" s="3"/>
    </row>
    <row r="8" spans="1:12" s="1" customFormat="1" ht="89.25">
      <c r="A8" s="14" t="s">
        <v>50</v>
      </c>
      <c r="B8" s="15" t="s">
        <v>80</v>
      </c>
      <c r="C8" s="15" t="s">
        <v>81</v>
      </c>
      <c r="D8" s="15" t="s">
        <v>138</v>
      </c>
      <c r="E8" s="16" t="str">
        <f>'Op Thema'!E49</f>
        <v>Januari 2016 - Juni 2016</v>
      </c>
      <c r="F8" s="14"/>
      <c r="G8" s="15"/>
      <c r="H8" s="89" t="s">
        <v>223</v>
      </c>
      <c r="I8" s="3"/>
      <c r="J8" s="3"/>
      <c r="K8" s="3"/>
      <c r="L8" s="3"/>
    </row>
    <row r="9" spans="1:12" s="1" customFormat="1" ht="345" customHeight="1">
      <c r="A9" s="14" t="s">
        <v>143</v>
      </c>
      <c r="B9" s="15" t="s">
        <v>86</v>
      </c>
      <c r="C9" s="15"/>
      <c r="D9" s="15" t="s">
        <v>141</v>
      </c>
      <c r="E9" s="16" t="str">
        <f>'Op Thema'!E55</f>
        <v>Januari 2016 - Juni 2016</v>
      </c>
      <c r="F9" s="14"/>
      <c r="G9" s="15"/>
      <c r="H9" s="100"/>
      <c r="I9" s="3"/>
      <c r="J9" s="3"/>
      <c r="K9" s="3"/>
      <c r="L9" s="3"/>
    </row>
    <row r="10" spans="1:12">
      <c r="H10" s="115"/>
    </row>
  </sheetData>
  <hyperlinks>
    <hyperlink ref="H1" r:id="rId1"/>
    <hyperlink ref="H8" r:id="rId2"/>
    <hyperlink ref="H6" r:id="rId3" display="Zie HRM-documenten"/>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6"/>
  <sheetViews>
    <sheetView workbookViewId="0">
      <pane xSplit="1" ySplit="4" topLeftCell="B5" activePane="bottomRight" state="frozen"/>
      <selection activeCell="B4" sqref="B4"/>
      <selection pane="topRight" activeCell="B4" sqref="B4"/>
      <selection pane="bottomLeft" activeCell="B4" sqref="B4"/>
      <selection pane="bottomRight" activeCell="A7" sqref="A7"/>
    </sheetView>
  </sheetViews>
  <sheetFormatPr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89.25">
      <c r="A5" s="14" t="s">
        <v>24</v>
      </c>
      <c r="B5" s="95" t="s">
        <v>274</v>
      </c>
      <c r="C5" s="15"/>
      <c r="D5" s="15" t="s">
        <v>159</v>
      </c>
      <c r="E5" s="16" t="str">
        <f>'Op Thema'!E100</f>
        <v>Januari 2016 - Juli 2016</v>
      </c>
      <c r="F5" s="14"/>
      <c r="G5" s="15"/>
      <c r="H5" s="14"/>
      <c r="I5" s="3"/>
      <c r="J5" s="3"/>
      <c r="K5" s="3"/>
      <c r="L5" s="3"/>
    </row>
    <row r="6" spans="1:12" s="1" customFormat="1" ht="165.75">
      <c r="A6" s="14" t="s">
        <v>24</v>
      </c>
      <c r="B6" s="15" t="s">
        <v>115</v>
      </c>
      <c r="C6" s="15" t="s">
        <v>116</v>
      </c>
      <c r="D6" s="15" t="s">
        <v>160</v>
      </c>
      <c r="E6" s="16" t="str">
        <f>'Op Thema'!E101</f>
        <v>Januari 2016 - Juli 2016</v>
      </c>
      <c r="F6" s="14"/>
      <c r="G6" s="15"/>
      <c r="H6" s="14"/>
      <c r="I6" s="3"/>
      <c r="J6" s="3"/>
      <c r="K6" s="3"/>
      <c r="L6" s="3"/>
    </row>
  </sheetData>
  <hyperlinks>
    <hyperlink ref="H1" r:id="rId1"/>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19"/>
  <sheetViews>
    <sheetView workbookViewId="0">
      <pane ySplit="4" topLeftCell="A20" activePane="bottomLeft" state="frozen"/>
      <selection activeCell="B4" sqref="B4"/>
      <selection pane="bottomLeft" activeCell="A7" sqref="A7"/>
    </sheetView>
  </sheetViews>
  <sheetFormatPr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77.25" customHeight="1">
      <c r="A5" s="14" t="s">
        <v>5</v>
      </c>
      <c r="B5" s="15" t="s">
        <v>30</v>
      </c>
      <c r="C5" s="15" t="s">
        <v>31</v>
      </c>
      <c r="D5" s="15" t="s">
        <v>35</v>
      </c>
      <c r="E5" s="16" t="str">
        <f>'Op Thema'!E11</f>
        <v>Juli 2016 - September 2016</v>
      </c>
      <c r="F5" s="14"/>
      <c r="G5" s="15" t="s">
        <v>207</v>
      </c>
      <c r="H5" s="103" t="s">
        <v>240</v>
      </c>
      <c r="I5" s="3"/>
      <c r="J5" s="3"/>
      <c r="K5" s="3"/>
      <c r="L5" s="3"/>
    </row>
    <row r="6" spans="1:12" s="1" customFormat="1" ht="140.25">
      <c r="A6" s="14" t="s">
        <v>6</v>
      </c>
      <c r="B6" s="15" t="s">
        <v>32</v>
      </c>
      <c r="C6" s="15" t="s">
        <v>33</v>
      </c>
      <c r="D6" s="15" t="s">
        <v>119</v>
      </c>
      <c r="E6" s="16" t="str">
        <f>'Op Thema'!E12</f>
        <v>Januari 2016 - September 2016</v>
      </c>
      <c r="F6" s="14"/>
      <c r="G6" s="15" t="s">
        <v>252</v>
      </c>
      <c r="H6" s="103" t="s">
        <v>241</v>
      </c>
      <c r="I6" s="3"/>
      <c r="J6" s="3"/>
      <c r="K6" s="3"/>
      <c r="L6" s="3"/>
    </row>
    <row r="7" spans="1:12" s="1" customFormat="1" ht="19.5" customHeight="1">
      <c r="A7" s="14" t="s">
        <v>6</v>
      </c>
      <c r="B7" s="15"/>
      <c r="C7" s="15"/>
      <c r="D7" s="15"/>
      <c r="E7" s="16"/>
      <c r="F7" s="14"/>
      <c r="G7" s="19"/>
      <c r="H7" s="103" t="s">
        <v>223</v>
      </c>
      <c r="I7" s="3"/>
      <c r="J7" s="3"/>
      <c r="K7" s="3"/>
      <c r="L7" s="3"/>
    </row>
    <row r="8" spans="1:12" s="1" customFormat="1" ht="395.25">
      <c r="A8" s="14" t="s">
        <v>10</v>
      </c>
      <c r="B8" s="15" t="s">
        <v>72</v>
      </c>
      <c r="C8" s="15" t="s">
        <v>73</v>
      </c>
      <c r="D8" s="15" t="s">
        <v>128</v>
      </c>
      <c r="E8" s="24" t="str">
        <f>'Op Thema'!E30</f>
        <v>Januari 2016 - September 2016</v>
      </c>
      <c r="F8" s="14"/>
      <c r="G8" s="15" t="s">
        <v>246</v>
      </c>
      <c r="H8" s="103" t="s">
        <v>240</v>
      </c>
      <c r="I8" s="3"/>
      <c r="J8" s="3"/>
      <c r="K8" s="3"/>
      <c r="L8" s="3"/>
    </row>
    <row r="9" spans="1:12" s="1" customFormat="1" ht="47.25" customHeight="1">
      <c r="A9" s="14" t="s">
        <v>10</v>
      </c>
      <c r="B9" s="15"/>
      <c r="C9" s="15"/>
      <c r="D9" s="15"/>
      <c r="E9" s="24"/>
      <c r="F9" s="14"/>
      <c r="G9" s="19"/>
      <c r="H9" s="103" t="s">
        <v>223</v>
      </c>
      <c r="I9" s="3"/>
      <c r="J9" s="3"/>
      <c r="K9" s="3"/>
      <c r="L9" s="3"/>
    </row>
    <row r="10" spans="1:12" s="1" customFormat="1" ht="255">
      <c r="A10" s="14" t="s">
        <v>45</v>
      </c>
      <c r="B10" s="15" t="s">
        <v>75</v>
      </c>
      <c r="C10" s="15" t="s">
        <v>74</v>
      </c>
      <c r="D10" s="15" t="s">
        <v>132</v>
      </c>
      <c r="E10" s="24" t="s">
        <v>178</v>
      </c>
      <c r="F10" s="14"/>
      <c r="G10" s="95" t="s">
        <v>282</v>
      </c>
      <c r="H10" s="116" t="s">
        <v>240</v>
      </c>
      <c r="I10" s="3"/>
      <c r="J10" s="3"/>
      <c r="K10" s="3"/>
      <c r="L10" s="3"/>
    </row>
    <row r="11" spans="1:12" s="1" customFormat="1" ht="76.5">
      <c r="A11" s="14" t="s">
        <v>47</v>
      </c>
      <c r="B11" s="15" t="s">
        <v>77</v>
      </c>
      <c r="C11" s="15" t="s">
        <v>78</v>
      </c>
      <c r="D11" s="15" t="s">
        <v>136</v>
      </c>
      <c r="E11" s="49" t="str">
        <f>'Op Thema'!E39</f>
        <v>Januari 2016 - September 2016</v>
      </c>
      <c r="F11" s="14"/>
      <c r="G11" s="15"/>
      <c r="H11" s="100"/>
      <c r="I11" s="3"/>
      <c r="J11" s="3"/>
      <c r="K11" s="3"/>
      <c r="L11" s="3"/>
    </row>
    <row r="12" spans="1:12" s="1" customFormat="1" ht="76.5">
      <c r="A12" s="14" t="s">
        <v>51</v>
      </c>
      <c r="B12" s="15" t="s">
        <v>82</v>
      </c>
      <c r="C12" s="15" t="s">
        <v>83</v>
      </c>
      <c r="D12" s="15" t="s">
        <v>140</v>
      </c>
      <c r="E12" s="16" t="str">
        <f>'Op Thema'!E51</f>
        <v>Januari 2016 - September 2016</v>
      </c>
      <c r="F12" s="14"/>
      <c r="G12" s="15"/>
      <c r="H12" s="89" t="s">
        <v>223</v>
      </c>
      <c r="I12" s="3"/>
      <c r="J12" s="3"/>
      <c r="K12" s="3"/>
      <c r="L12" s="3"/>
    </row>
    <row r="13" spans="1:12" s="1" customFormat="1" ht="216.75">
      <c r="A13" s="14" t="s">
        <v>54</v>
      </c>
      <c r="B13" s="15" t="s">
        <v>89</v>
      </c>
      <c r="C13" s="15" t="s">
        <v>90</v>
      </c>
      <c r="D13" s="15" t="s">
        <v>144</v>
      </c>
      <c r="E13" s="16" t="str">
        <f>'Op Thema'!E57</f>
        <v>Januari 2016 - September 2016</v>
      </c>
      <c r="F13" s="14"/>
      <c r="G13" s="15"/>
      <c r="H13" s="89" t="s">
        <v>223</v>
      </c>
      <c r="I13" s="3"/>
      <c r="J13" s="3"/>
      <c r="K13" s="3"/>
      <c r="L13" s="3"/>
    </row>
    <row r="14" spans="1:12" s="1" customFormat="1" ht="114.75">
      <c r="A14" s="14" t="s">
        <v>55</v>
      </c>
      <c r="B14" s="15" t="s">
        <v>88</v>
      </c>
      <c r="C14" s="15" t="s">
        <v>91</v>
      </c>
      <c r="D14" s="15" t="s">
        <v>145</v>
      </c>
      <c r="E14" s="16" t="str">
        <f>'Op Thema'!E58</f>
        <v>Januari 2016 - September 2016</v>
      </c>
      <c r="F14" s="14"/>
      <c r="G14" s="15"/>
      <c r="H14" s="89" t="s">
        <v>223</v>
      </c>
      <c r="I14" s="3"/>
      <c r="J14" s="3"/>
      <c r="K14" s="3"/>
      <c r="L14" s="3"/>
    </row>
    <row r="15" spans="1:12" s="1" customFormat="1" ht="153">
      <c r="A15" s="14" t="s">
        <v>58</v>
      </c>
      <c r="B15" s="15" t="s">
        <v>96</v>
      </c>
      <c r="C15" s="15" t="s">
        <v>97</v>
      </c>
      <c r="D15" s="15" t="s">
        <v>147</v>
      </c>
      <c r="E15" s="16" t="str">
        <f>'Op Thema'!E65</f>
        <v>Januari 2016 - September 2016</v>
      </c>
      <c r="F15" s="14"/>
      <c r="G15" s="15"/>
      <c r="H15" s="89" t="s">
        <v>223</v>
      </c>
      <c r="I15" s="3"/>
      <c r="J15" s="3"/>
      <c r="K15" s="3"/>
      <c r="L15" s="3"/>
    </row>
    <row r="16" spans="1:12" s="1" customFormat="1" ht="90.75" customHeight="1">
      <c r="A16" s="14" t="s">
        <v>59</v>
      </c>
      <c r="B16" s="15" t="s">
        <v>98</v>
      </c>
      <c r="C16" s="15" t="s">
        <v>99</v>
      </c>
      <c r="D16" s="15" t="s">
        <v>149</v>
      </c>
      <c r="E16" s="16" t="str">
        <f>'Op Thema'!E67</f>
        <v>Januari 2016 - September 2016</v>
      </c>
      <c r="F16" s="14"/>
      <c r="G16" s="15"/>
      <c r="H16" s="89" t="s">
        <v>223</v>
      </c>
      <c r="I16" s="3"/>
      <c r="J16" s="3"/>
      <c r="K16" s="3"/>
      <c r="L16" s="3"/>
    </row>
    <row r="17" spans="1:12" s="1" customFormat="1" ht="76.5">
      <c r="A17" s="14" t="s">
        <v>60</v>
      </c>
      <c r="B17" s="15" t="s">
        <v>100</v>
      </c>
      <c r="C17" s="15" t="s">
        <v>101</v>
      </c>
      <c r="D17" s="15" t="s">
        <v>151</v>
      </c>
      <c r="E17" s="16" t="str">
        <f>'Op Thema'!E69</f>
        <v>Januari 2016 - September 2016</v>
      </c>
      <c r="F17" s="14"/>
      <c r="G17" s="15"/>
      <c r="H17" s="89" t="s">
        <v>223</v>
      </c>
      <c r="I17" s="3"/>
      <c r="J17" s="3"/>
      <c r="K17" s="3"/>
      <c r="L17" s="3"/>
    </row>
    <row r="18" spans="1:12" s="1" customFormat="1" ht="242.25">
      <c r="A18" s="14" t="s">
        <v>62</v>
      </c>
      <c r="B18" s="15" t="s">
        <v>104</v>
      </c>
      <c r="C18" s="15" t="s">
        <v>105</v>
      </c>
      <c r="D18" s="15" t="s">
        <v>153</v>
      </c>
      <c r="E18" s="16" t="str">
        <f>'Op Thema'!E74</f>
        <v>Oktober 2016 - Januari 2018</v>
      </c>
      <c r="F18" s="14"/>
      <c r="G18" s="15"/>
      <c r="H18" s="89" t="s">
        <v>223</v>
      </c>
      <c r="I18" s="3"/>
      <c r="J18" s="3"/>
      <c r="K18" s="3"/>
      <c r="L18" s="3"/>
    </row>
    <row r="19" spans="1:12" s="1" customFormat="1" ht="191.25">
      <c r="A19" s="14" t="s">
        <v>63</v>
      </c>
      <c r="B19" s="15" t="s">
        <v>167</v>
      </c>
      <c r="C19" s="15" t="s">
        <v>164</v>
      </c>
      <c r="D19" s="15" t="s">
        <v>157</v>
      </c>
      <c r="E19" s="16" t="str">
        <f>'Op Thema'!E75</f>
        <v>Januari 2016 - September 2016</v>
      </c>
      <c r="F19" s="14"/>
      <c r="G19" s="15"/>
      <c r="H19" s="89" t="s">
        <v>223</v>
      </c>
      <c r="I19" s="3"/>
      <c r="J19" s="3"/>
      <c r="K19" s="3"/>
      <c r="L19" s="3"/>
    </row>
  </sheetData>
  <hyperlinks>
    <hyperlink ref="H1" r:id="rId1"/>
    <hyperlink ref="H9" r:id="rId2"/>
    <hyperlink ref="H12" r:id="rId3"/>
    <hyperlink ref="H13" r:id="rId4"/>
    <hyperlink ref="H14" r:id="rId5"/>
    <hyperlink ref="H15" r:id="rId6"/>
    <hyperlink ref="H16" r:id="rId7"/>
    <hyperlink ref="H17" r:id="rId8"/>
    <hyperlink ref="H18" r:id="rId9"/>
    <hyperlink ref="H19" r:id="rId10"/>
    <hyperlink ref="H5" r:id="rId11" display="Zie HRM-documenten"/>
    <hyperlink ref="H6" r:id="rId12"/>
    <hyperlink ref="H7" r:id="rId13"/>
    <hyperlink ref="H8" r:id="rId14" display="Zie HRM-documenten"/>
    <hyperlink ref="H10" r:id="rId15" display="Zie HRM-documenten"/>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16"/>
  <drawing r:id="rId1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12"/>
  <sheetViews>
    <sheetView workbookViewId="0">
      <pane ySplit="4" topLeftCell="A12" activePane="bottomLeft" state="frozen"/>
      <selection activeCell="B4" sqref="B4"/>
      <selection pane="bottomLeft" activeCell="A12" sqref="A12"/>
    </sheetView>
  </sheetViews>
  <sheetFormatPr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140.25">
      <c r="A5" s="14" t="s">
        <v>6</v>
      </c>
      <c r="B5" s="95" t="s">
        <v>278</v>
      </c>
      <c r="C5" s="15" t="s">
        <v>33</v>
      </c>
      <c r="D5" s="15" t="s">
        <v>120</v>
      </c>
      <c r="E5" s="16" t="str">
        <f>'Op Thema'!E13</f>
        <v>Januari 2016 - December 2016</v>
      </c>
      <c r="F5" s="14"/>
      <c r="G5" s="15" t="s">
        <v>253</v>
      </c>
      <c r="H5" s="103" t="s">
        <v>241</v>
      </c>
      <c r="I5" s="3"/>
      <c r="J5" s="3"/>
      <c r="K5" s="3"/>
      <c r="L5" s="3"/>
    </row>
    <row r="6" spans="1:12" s="1" customFormat="1" ht="14.25" customHeight="1">
      <c r="A6" s="14" t="s">
        <v>6</v>
      </c>
      <c r="B6" s="15"/>
      <c r="C6" s="15"/>
      <c r="D6" s="15"/>
      <c r="E6" s="16"/>
      <c r="F6" s="14"/>
      <c r="G6" s="19"/>
      <c r="H6" s="103" t="s">
        <v>223</v>
      </c>
      <c r="I6" s="3"/>
      <c r="J6" s="3"/>
      <c r="K6" s="3"/>
      <c r="L6" s="3"/>
    </row>
    <row r="7" spans="1:12" s="1" customFormat="1" ht="127.5">
      <c r="A7" s="14" t="s">
        <v>8</v>
      </c>
      <c r="B7" s="95" t="s">
        <v>256</v>
      </c>
      <c r="C7" s="15" t="s">
        <v>38</v>
      </c>
      <c r="D7" s="15" t="s">
        <v>125</v>
      </c>
      <c r="E7" s="16" t="str">
        <f>'Op Thema'!E21</f>
        <v>Januari 2016 - December 2016</v>
      </c>
      <c r="F7" s="14"/>
      <c r="G7" s="15"/>
      <c r="H7" s="14"/>
      <c r="I7" s="3"/>
      <c r="J7" s="3"/>
      <c r="K7" s="3"/>
      <c r="L7" s="3"/>
    </row>
    <row r="8" spans="1:12" s="1" customFormat="1" ht="268.5" customHeight="1">
      <c r="A8" s="14" t="s">
        <v>10</v>
      </c>
      <c r="B8" s="15" t="s">
        <v>72</v>
      </c>
      <c r="C8" s="15"/>
      <c r="D8" s="15" t="s">
        <v>165</v>
      </c>
      <c r="E8" s="16" t="str">
        <f>'Op Thema'!E32</f>
        <v>Juli 2016 - December 2016</v>
      </c>
      <c r="F8" s="14"/>
      <c r="G8" s="15"/>
      <c r="H8" s="100"/>
      <c r="I8" s="3"/>
      <c r="J8" s="3"/>
      <c r="K8" s="3"/>
      <c r="L8" s="3"/>
    </row>
    <row r="9" spans="1:12" s="1" customFormat="1" ht="269.25" customHeight="1">
      <c r="A9" s="14" t="s">
        <v>46</v>
      </c>
      <c r="B9" s="95" t="s">
        <v>257</v>
      </c>
      <c r="C9" s="15" t="s">
        <v>76</v>
      </c>
      <c r="D9" s="15" t="s">
        <v>133</v>
      </c>
      <c r="E9" s="16" t="str">
        <f>'Op Thema'!E36</f>
        <v>Januari 2016 - December 2016</v>
      </c>
      <c r="F9" s="14"/>
      <c r="G9" s="95" t="s">
        <v>281</v>
      </c>
      <c r="H9" s="100"/>
      <c r="I9" s="3"/>
      <c r="J9" s="3"/>
      <c r="K9" s="3"/>
      <c r="L9" s="3"/>
    </row>
    <row r="10" spans="1:12" s="1" customFormat="1" ht="63.75">
      <c r="A10" s="14" t="s">
        <v>46</v>
      </c>
      <c r="B10" s="15"/>
      <c r="C10" s="15"/>
      <c r="D10" s="15" t="s">
        <v>135</v>
      </c>
      <c r="E10" s="16" t="str">
        <f>'Op Thema'!E37</f>
        <v>Januari 2016 - December 2016</v>
      </c>
      <c r="F10" s="14"/>
      <c r="G10" s="15"/>
      <c r="H10" s="100"/>
      <c r="I10" s="3"/>
      <c r="J10" s="3"/>
      <c r="K10" s="3"/>
      <c r="L10" s="3"/>
    </row>
    <row r="11" spans="1:12" s="1" customFormat="1" ht="63.75">
      <c r="A11" s="14" t="s">
        <v>60</v>
      </c>
      <c r="B11" s="15" t="s">
        <v>100</v>
      </c>
      <c r="C11" s="15"/>
      <c r="D11" s="15" t="s">
        <v>152</v>
      </c>
      <c r="E11" s="16" t="str">
        <f>'Op Thema'!E70</f>
        <v>Januari 2016 - December 2016</v>
      </c>
      <c r="F11" s="14"/>
      <c r="G11" s="15"/>
      <c r="H11" s="100"/>
      <c r="I11" s="3"/>
      <c r="J11" s="3"/>
      <c r="K11" s="3"/>
      <c r="L11" s="3"/>
    </row>
    <row r="12" spans="1:12" s="1" customFormat="1" ht="242.25">
      <c r="A12" s="14" t="s">
        <v>156</v>
      </c>
      <c r="B12" s="15" t="s">
        <v>104</v>
      </c>
      <c r="C12" s="15"/>
      <c r="D12" s="15" t="s">
        <v>154</v>
      </c>
      <c r="E12" s="16" t="str">
        <f>'Op Thema'!E73</f>
        <v>Januari 2016 - December 2016</v>
      </c>
      <c r="F12" s="14"/>
      <c r="G12" s="15"/>
      <c r="H12" s="100"/>
      <c r="I12" s="3"/>
      <c r="J12" s="3"/>
      <c r="K12" s="3"/>
      <c r="L12" s="3"/>
    </row>
  </sheetData>
  <hyperlinks>
    <hyperlink ref="H1" r:id="rId1"/>
    <hyperlink ref="H6" r:id="rId2"/>
    <hyperlink ref="H5" r:id="rId3"/>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8"/>
  <sheetViews>
    <sheetView topLeftCell="B1" workbookViewId="0">
      <pane ySplit="4" topLeftCell="A5" activePane="bottomLeft" state="frozen"/>
      <selection activeCell="B4" sqref="B4"/>
      <selection pane="bottomLeft" activeCell="B7" sqref="B7"/>
    </sheetView>
  </sheetViews>
  <sheetFormatPr defaultColWidth="6"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51">
      <c r="A5" s="14" t="s">
        <v>3</v>
      </c>
      <c r="B5" s="15" t="s">
        <v>25</v>
      </c>
      <c r="C5" s="15" t="s">
        <v>197</v>
      </c>
      <c r="D5" s="14"/>
      <c r="E5" s="14" t="s">
        <v>199</v>
      </c>
      <c r="F5" s="14"/>
      <c r="G5" s="15" t="s">
        <v>206</v>
      </c>
      <c r="H5" s="15"/>
      <c r="I5" s="3"/>
      <c r="J5" s="3"/>
      <c r="K5" s="3"/>
      <c r="L5" s="3"/>
    </row>
    <row r="6" spans="1:12" s="2" customFormat="1">
      <c r="A6" s="17"/>
      <c r="B6" s="18"/>
      <c r="C6" s="18"/>
      <c r="D6" s="17"/>
      <c r="E6" s="17"/>
      <c r="F6" s="17"/>
      <c r="G6" s="18"/>
      <c r="H6" s="17"/>
      <c r="I6" s="8"/>
      <c r="J6" s="8"/>
      <c r="K6" s="8"/>
      <c r="L6" s="8"/>
    </row>
    <row r="7" spans="1:12" s="1" customFormat="1" ht="78" customHeight="1">
      <c r="A7" s="14" t="s">
        <v>40</v>
      </c>
      <c r="B7" s="15" t="s">
        <v>39</v>
      </c>
      <c r="C7" s="15" t="s">
        <v>42</v>
      </c>
      <c r="D7" s="15" t="s">
        <v>122</v>
      </c>
      <c r="E7" s="24" t="str">
        <f>'Op Thema'!E24</f>
        <v>Januari 2016 - Januari 2017</v>
      </c>
      <c r="F7" s="14"/>
      <c r="G7" s="15" t="s">
        <v>205</v>
      </c>
      <c r="H7" s="14"/>
      <c r="I7" s="3"/>
      <c r="J7" s="3"/>
      <c r="K7" s="3"/>
      <c r="L7" s="3"/>
    </row>
    <row r="8" spans="1:12" s="1" customFormat="1" ht="63.75">
      <c r="A8" s="14" t="s">
        <v>41</v>
      </c>
      <c r="B8" s="15" t="s">
        <v>43</v>
      </c>
      <c r="C8" s="15" t="s">
        <v>44</v>
      </c>
      <c r="D8" s="15" t="s">
        <v>126</v>
      </c>
      <c r="E8" s="24" t="str">
        <f>'Op Thema'!E25</f>
        <v>Januari 2016 - Januari 2017</v>
      </c>
      <c r="F8" s="14"/>
      <c r="G8" s="15" t="s">
        <v>205</v>
      </c>
      <c r="H8" s="14"/>
      <c r="I8" s="3"/>
      <c r="J8" s="3"/>
      <c r="K8" s="3"/>
      <c r="L8" s="3"/>
    </row>
  </sheetData>
  <hyperlinks>
    <hyperlink ref="H1" r:id="rId1"/>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L15"/>
  <sheetViews>
    <sheetView workbookViewId="0">
      <pane ySplit="4" topLeftCell="A14" activePane="bottomLeft" state="frozen"/>
      <selection activeCell="B4" sqref="B4"/>
      <selection pane="bottomLeft" activeCell="C22" sqref="C22"/>
    </sheetView>
  </sheetViews>
  <sheetFormatPr defaultRowHeight="15"/>
  <cols>
    <col min="1" max="1" width="5.7109375" customWidth="1"/>
    <col min="2" max="3" width="55.7109375" customWidth="1"/>
    <col min="4" max="8" width="27.7109375" customWidth="1"/>
  </cols>
  <sheetData>
    <row r="1" spans="1:12" s="2" customFormat="1" ht="24.75">
      <c r="A1" s="7" t="s">
        <v>0</v>
      </c>
      <c r="B1" s="4"/>
      <c r="C1" s="4"/>
      <c r="D1" s="8"/>
      <c r="E1" s="26"/>
      <c r="F1" s="26"/>
      <c r="G1" s="26"/>
      <c r="H1" s="39" t="s">
        <v>161</v>
      </c>
      <c r="I1" s="8"/>
      <c r="K1" s="8"/>
      <c r="L1" s="8"/>
    </row>
    <row r="2" spans="1:12" s="1" customFormat="1" ht="34.5" customHeight="1">
      <c r="A2" s="117" t="s">
        <v>1</v>
      </c>
      <c r="B2" s="5"/>
      <c r="C2" s="5"/>
      <c r="D2" s="9"/>
      <c r="E2" s="27"/>
      <c r="F2" s="9"/>
      <c r="G2" s="5"/>
      <c r="H2" s="40" t="str">
        <f>'Lees mij eerst'!J2</f>
        <v>Versie: 1 oktober 2017</v>
      </c>
      <c r="I2" s="9"/>
      <c r="J2" s="9"/>
      <c r="K2" s="9"/>
      <c r="L2" s="9"/>
    </row>
    <row r="3" spans="1:12" s="1" customFormat="1" ht="12.75">
      <c r="A3" s="3"/>
      <c r="B3" s="6"/>
      <c r="C3" s="6"/>
      <c r="D3" s="3"/>
      <c r="E3" s="3"/>
      <c r="F3" s="3"/>
      <c r="G3" s="6"/>
      <c r="H3" s="3"/>
      <c r="I3" s="3"/>
      <c r="J3" s="3"/>
      <c r="K3" s="3"/>
      <c r="L3" s="3"/>
    </row>
    <row r="4" spans="1:12" s="2" customFormat="1">
      <c r="A4" s="90" t="s">
        <v>26</v>
      </c>
      <c r="B4" s="91" t="s">
        <v>27</v>
      </c>
      <c r="C4" s="91" t="s">
        <v>28</v>
      </c>
      <c r="D4" s="90" t="s">
        <v>174</v>
      </c>
      <c r="E4" s="90" t="s">
        <v>173</v>
      </c>
      <c r="F4" s="90" t="s">
        <v>162</v>
      </c>
      <c r="G4" s="91" t="s">
        <v>208</v>
      </c>
      <c r="H4" s="90" t="s">
        <v>29</v>
      </c>
      <c r="I4" s="8"/>
      <c r="J4" s="8"/>
      <c r="K4" s="8"/>
      <c r="L4" s="8"/>
    </row>
    <row r="5" spans="1:12" s="1" customFormat="1" ht="140.25">
      <c r="A5" s="14" t="s">
        <v>6</v>
      </c>
      <c r="B5" s="15" t="s">
        <v>32</v>
      </c>
      <c r="C5" s="15" t="s">
        <v>33</v>
      </c>
      <c r="D5" s="95" t="s">
        <v>305</v>
      </c>
      <c r="E5" s="16" t="str">
        <f>'Op Thema'!E15</f>
        <v>Januari 2017 - Juni 2017</v>
      </c>
      <c r="F5" s="14"/>
      <c r="G5" s="95" t="s">
        <v>245</v>
      </c>
      <c r="H5" s="89" t="s">
        <v>223</v>
      </c>
      <c r="I5" s="3"/>
      <c r="J5" s="3"/>
      <c r="K5" s="3"/>
      <c r="L5" s="3"/>
    </row>
    <row r="6" spans="1:12" s="1" customFormat="1" ht="127.5">
      <c r="A6" s="14" t="s">
        <v>8</v>
      </c>
      <c r="B6" s="95" t="s">
        <v>256</v>
      </c>
      <c r="C6" s="15" t="s">
        <v>38</v>
      </c>
      <c r="D6" s="15" t="s">
        <v>124</v>
      </c>
      <c r="E6" s="16" t="str">
        <f>'Op Thema'!E22</f>
        <v>Januari 2017 - Juni 2017</v>
      </c>
      <c r="F6" s="14"/>
      <c r="G6" s="15" t="s">
        <v>205</v>
      </c>
      <c r="H6" s="100"/>
      <c r="I6" s="3"/>
      <c r="J6" s="3"/>
      <c r="K6" s="3"/>
      <c r="L6" s="3"/>
    </row>
    <row r="7" spans="1:12" s="1" customFormat="1" ht="270" customHeight="1">
      <c r="A7" s="14" t="s">
        <v>10</v>
      </c>
      <c r="B7" s="15" t="s">
        <v>168</v>
      </c>
      <c r="C7" s="15"/>
      <c r="D7" s="15" t="s">
        <v>131</v>
      </c>
      <c r="E7" s="20" t="str">
        <f>'Op Thema'!E34</f>
        <v>Januari 2017 - Juni 2017
m.i.v. het verslagjaar dat eindigt op 31-12-2016</v>
      </c>
      <c r="F7" s="14"/>
      <c r="G7" s="15"/>
      <c r="H7" s="100"/>
      <c r="I7" s="3"/>
      <c r="J7" s="3"/>
      <c r="K7" s="3"/>
      <c r="L7" s="3"/>
    </row>
    <row r="8" spans="1:12" s="1" customFormat="1" ht="204.75" customHeight="1">
      <c r="A8" s="14" t="s">
        <v>46</v>
      </c>
      <c r="B8" s="15" t="s">
        <v>169</v>
      </c>
      <c r="C8" s="15"/>
      <c r="D8" s="15" t="s">
        <v>134</v>
      </c>
      <c r="E8" s="16" t="str">
        <f>'Op Thema'!E38</f>
        <v>Januari 2017 - Juni 2017</v>
      </c>
      <c r="F8" s="14"/>
      <c r="G8" s="15"/>
      <c r="H8" s="100"/>
      <c r="I8" s="3"/>
      <c r="J8" s="3"/>
      <c r="K8" s="3"/>
      <c r="L8" s="3"/>
    </row>
    <row r="9" spans="1:12" s="1" customFormat="1" ht="76.5">
      <c r="A9" s="14" t="s">
        <v>47</v>
      </c>
      <c r="B9" s="15" t="s">
        <v>77</v>
      </c>
      <c r="C9" s="15"/>
      <c r="D9" s="15" t="s">
        <v>137</v>
      </c>
      <c r="E9" s="16" t="str">
        <f>'Op Thema'!E40</f>
        <v>Januari 2017 - Juni 2017</v>
      </c>
      <c r="F9" s="14"/>
      <c r="G9" s="15"/>
      <c r="H9" s="100"/>
      <c r="I9" s="3"/>
      <c r="J9" s="3"/>
      <c r="K9" s="3"/>
      <c r="L9" s="3"/>
    </row>
    <row r="10" spans="1:12" s="1" customFormat="1" ht="409.5" customHeight="1">
      <c r="A10" s="102" t="s">
        <v>48</v>
      </c>
      <c r="B10" s="141" t="s">
        <v>80</v>
      </c>
      <c r="C10" s="141" t="s">
        <v>259</v>
      </c>
      <c r="D10" s="141" t="s">
        <v>291</v>
      </c>
      <c r="E10" s="146" t="s">
        <v>290</v>
      </c>
      <c r="F10" s="21"/>
      <c r="G10" s="22"/>
      <c r="H10" s="102"/>
      <c r="I10" s="3"/>
      <c r="J10" s="3"/>
      <c r="K10" s="3"/>
      <c r="L10" s="3"/>
    </row>
    <row r="11" spans="1:12" s="130" customFormat="1" ht="12.75">
      <c r="A11" s="100"/>
      <c r="B11" s="142"/>
      <c r="C11" s="142"/>
      <c r="D11" s="145"/>
      <c r="E11" s="147"/>
      <c r="F11" s="14"/>
      <c r="G11" s="15"/>
      <c r="H11" s="100"/>
      <c r="I11" s="14"/>
      <c r="J11" s="14"/>
      <c r="K11" s="14"/>
      <c r="L11" s="14"/>
    </row>
    <row r="12" spans="1:12" s="86" customFormat="1" ht="89.25">
      <c r="A12" s="101" t="s">
        <v>50</v>
      </c>
      <c r="B12" s="105" t="s">
        <v>80</v>
      </c>
      <c r="C12" s="15" t="s">
        <v>81</v>
      </c>
      <c r="D12" s="15" t="s">
        <v>139</v>
      </c>
      <c r="E12" s="127" t="s">
        <v>179</v>
      </c>
      <c r="F12" s="64"/>
      <c r="G12" s="25"/>
      <c r="H12" s="101"/>
      <c r="I12" s="76"/>
      <c r="J12" s="76"/>
      <c r="K12" s="76"/>
      <c r="L12" s="76"/>
    </row>
    <row r="13" spans="1:12" s="1" customFormat="1" ht="294.75" customHeight="1">
      <c r="A13" s="64" t="s">
        <v>143</v>
      </c>
      <c r="B13" s="25" t="s">
        <v>170</v>
      </c>
      <c r="C13" s="25"/>
      <c r="D13" s="25" t="s">
        <v>142</v>
      </c>
      <c r="E13" s="80" t="str">
        <f>'Op Thema'!E56</f>
        <v>Januari 2017 - Juni 2017</v>
      </c>
      <c r="F13" s="64"/>
      <c r="G13" s="25"/>
      <c r="H13" s="101"/>
      <c r="I13" s="3"/>
      <c r="J13" s="3"/>
      <c r="K13" s="3"/>
      <c r="L13" s="3"/>
    </row>
    <row r="14" spans="1:12" s="1" customFormat="1" ht="90.75" customHeight="1">
      <c r="A14" s="14" t="s">
        <v>59</v>
      </c>
      <c r="B14" s="15" t="s">
        <v>172</v>
      </c>
      <c r="C14" s="15"/>
      <c r="D14" s="15" t="s">
        <v>150</v>
      </c>
      <c r="E14" s="16" t="str">
        <f>'Op Thema'!E68</f>
        <v>Januari 2017 - Juni 2017</v>
      </c>
      <c r="F14" s="14"/>
      <c r="G14" s="15"/>
      <c r="H14" s="100"/>
      <c r="I14" s="3"/>
      <c r="J14" s="3"/>
      <c r="K14" s="3"/>
      <c r="L14" s="3"/>
    </row>
    <row r="15" spans="1:12" s="1" customFormat="1" ht="153.75" customHeight="1">
      <c r="A15" s="14" t="s">
        <v>22</v>
      </c>
      <c r="B15" s="95" t="s">
        <v>273</v>
      </c>
      <c r="C15" s="15"/>
      <c r="D15" s="15" t="s">
        <v>158</v>
      </c>
      <c r="E15" s="16" t="str">
        <f>'Op Thema'!E96</f>
        <v>Januari 2016 - Juni 2017</v>
      </c>
      <c r="F15" s="14"/>
      <c r="G15" s="15"/>
      <c r="H15" s="89" t="s">
        <v>223</v>
      </c>
      <c r="I15" s="3"/>
      <c r="J15" s="3"/>
      <c r="K15" s="3"/>
      <c r="L15" s="3"/>
    </row>
  </sheetData>
  <mergeCells count="4">
    <mergeCell ref="B10:B11"/>
    <mergeCell ref="C10:C11"/>
    <mergeCell ref="D10:D11"/>
    <mergeCell ref="E10:E11"/>
  </mergeCells>
  <hyperlinks>
    <hyperlink ref="H1" r:id="rId1"/>
    <hyperlink ref="H15" r:id="rId2"/>
    <hyperlink ref="H5" r:id="rId3"/>
  </hyperlinks>
  <pageMargins left="0.51181102362204722" right="0.51181102362204722" top="0.55118110236220474" bottom="0.55118110236220474" header="0.31496062992125984" footer="0.31496062992125984"/>
  <pageSetup paperSize="9" scale="53" fitToHeight="0" orientation="landscape" horizontalDpi="4294967295" verticalDpi="4294967295"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12</vt:i4>
      </vt:variant>
    </vt:vector>
  </HeadingPairs>
  <TitlesOfParts>
    <vt:vector size="26" baseType="lpstr">
      <vt:lpstr>Lees mij eerst</vt:lpstr>
      <vt:lpstr>Op Thema</vt:lpstr>
      <vt:lpstr>Cumulatief 01-01-2018</vt:lpstr>
      <vt:lpstr>30-06-2016</vt:lpstr>
      <vt:lpstr>31-07-2016</vt:lpstr>
      <vt:lpstr>30-09-2016</vt:lpstr>
      <vt:lpstr>31-12-2016</vt:lpstr>
      <vt:lpstr>31-01-2017</vt:lpstr>
      <vt:lpstr>30-06-2017</vt:lpstr>
      <vt:lpstr>30-09-2017</vt:lpstr>
      <vt:lpstr>01-01-2018</vt:lpstr>
      <vt:lpstr>31-12-2018</vt:lpstr>
      <vt:lpstr>31-01-2019</vt:lpstr>
      <vt:lpstr>Maatregelen NBA</vt:lpstr>
      <vt:lpstr>'01-01-2018'!Afdrukbereik</vt:lpstr>
      <vt:lpstr>'30-06-2016'!Afdrukbereik</vt:lpstr>
      <vt:lpstr>'30-06-2017'!Afdrukbereik</vt:lpstr>
      <vt:lpstr>'30-09-2016'!Afdrukbereik</vt:lpstr>
      <vt:lpstr>'30-09-2017'!Afdrukbereik</vt:lpstr>
      <vt:lpstr>'31-01-2017'!Afdrukbereik</vt:lpstr>
      <vt:lpstr>'31-07-2016'!Afdrukbereik</vt:lpstr>
      <vt:lpstr>'31-12-2016'!Afdrukbereik</vt:lpstr>
      <vt:lpstr>'31-12-2018'!Afdrukbereik</vt:lpstr>
      <vt:lpstr>'Lees mij eerst'!Afdrukbereik</vt:lpstr>
      <vt:lpstr>'Maatregelen NBA'!Afdrukbereik</vt:lpstr>
      <vt:lpstr>'Op Thema'!Afdrukbereik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 Teffer | SRA</dc:creator>
  <cp:lastModifiedBy>Roy Verheul | SRA</cp:lastModifiedBy>
  <cp:lastPrinted>2016-09-14T22:55:53Z</cp:lastPrinted>
  <dcterms:created xsi:type="dcterms:W3CDTF">2016-05-20T08:59:30Z</dcterms:created>
  <dcterms:modified xsi:type="dcterms:W3CDTF">2017-10-09T13:12:14Z</dcterms:modified>
</cp:coreProperties>
</file>